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15" windowWidth="12120" windowHeight="790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<sst xmlns="http://schemas.openxmlformats.org/spreadsheetml/2006/main" count="24" uniqueCount="23">
  <si>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Korvkalkyl</t>
  </si>
  <si>
    <t>Kostnader</t>
  </si>
  <si>
    <t>Intäkter</t>
  </si>
  <si>
    <t>Sak</t>
  </si>
  <si>
    <t>Inköp</t>
  </si>
  <si>
    <t>avskrivningstid</t>
  </si>
  <si>
    <t>Kostnad per månad</t>
  </si>
  <si>
    <t>Hälsovårdsmyndigheten tillstånd</t>
  </si>
  <si>
    <t>Hyra av plats</t>
  </si>
  <si>
    <t>Korvvagn</t>
  </si>
  <si>
    <t xml:space="preserve">Korv </t>
  </si>
  <si>
    <t>antal sålda</t>
  </si>
  <si>
    <t>lön</t>
  </si>
  <si>
    <t>Sociala avgifter</t>
  </si>
  <si>
    <t>pris per korv</t>
  </si>
  <si>
    <t>Såld korv</t>
  </si>
  <si>
    <t>Antal</t>
  </si>
  <si>
    <t>Intäkt</t>
  </si>
  <si>
    <t>prisd per korv</t>
  </si>
  <si>
    <t>Summa kostnader</t>
  </si>
  <si>
    <t>Vinst</t>
  </si>
  <si>
    <t>Antal sålda korvar per dag</t>
  </si>
  <si>
    <t>Antal sålda korvar per timme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</si>
</sst>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2" applyNumberFormat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0" fontId="20" fillId="0" borderId="0" xfId="0" applyFont="1" applyAlignment="1">
      <alignment/>
    </xf>
    <xf numFmtId="3" fontId="0" fillId="0" borderId="0" xfId="0" applyNumberFormat="1" applyAlignment="1">
      <alignment/>
    </xf>
    <xf numFmtId="3" fontId="20" fillId="0" borderId="0" xfId="0" applyNumberFormat="1" applyFont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center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0" fillId="33" borderId="0" xfId="0" applyFont="1" applyFill="1" applyAlignment="1">
      <alignment/>
    </xf>
    <xf numFmtId="3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/>
    </xf>
    <xf numFmtId="0" fontId="20" fillId="33" borderId="0" xfId="0" applyFont="1" applyFill="1" applyAlignment="1">
      <alignment/>
    </xf>
    <xf numFmtId="3" fontId="20" fillId="33" borderId="0" xfId="0" applyNumberFormat="1" applyFont="1" applyFill="1" applyAlignment="1">
      <alignment horizontal="center"/>
    </xf>
    <xf numFmtId="0" fontId="20" fillId="33" borderId="0" xfId="0" applyFont="1" applyFill="1" applyAlignment="1">
      <alignment horizontal="center"/>
    </xf>
    <xf numFmtId="3" fontId="20" fillId="33" borderId="0" xfId="0" applyNumberFormat="1" applyFont="1" applyFill="1" applyAlignment="1">
      <alignment/>
    </xf>
    <xf numFmtId="0" fontId="0" fillId="10" borderId="0" xfId="0" applyFont="1" applyFill="1" applyAlignment="1">
      <alignment/>
    </xf>
    <xf numFmtId="0" fontId="0" fillId="10" borderId="0" xfId="0" applyFill="1" applyAlignment="1">
      <alignment/>
    </xf>
    <xf numFmtId="3" fontId="0" fillId="10" borderId="0" xfId="0" applyNumberFormat="1" applyFill="1" applyAlignment="1">
      <alignment/>
    </xf>
    <xf numFmtId="0" fontId="0" fillId="7" borderId="0" xfId="0" applyFont="1" applyFill="1" applyAlignment="1">
      <alignment/>
    </xf>
    <xf numFmtId="3" fontId="0" fillId="7" borderId="0" xfId="0" applyNumberFormat="1" applyFill="1" applyAlignment="1">
      <alignment horizontal="center"/>
    </xf>
    <xf numFmtId="0" fontId="0" fillId="7" borderId="0" xfId="0" applyFill="1" applyAlignment="1">
      <alignment horizontal="center"/>
    </xf>
    <xf numFmtId="3" fontId="20" fillId="7" borderId="0" xfId="0" applyNumberFormat="1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0" fillId="3" borderId="0" xfId="0" applyFill="1" applyAlignment="1">
      <alignment/>
    </xf>
    <xf numFmtId="3" fontId="0" fillId="3" borderId="0" xfId="0" applyNumberFormat="1" applyFill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J45"/>
  <sheetViews>
    <sheetView tabSelected="1" zoomScalePageLayoutView="0" workbookViewId="0" topLeftCell="A1">
      <selection activeCell="J4" sqref="J4"/>
    </sheetView>
  </sheetViews>
  <sheetFormatPr defaultColWidth="9.140625" defaultRowHeight="12.75"/>
  <cols>
    <col min="1" max="1" width="27.7109375" style="0" customWidth="1"/>
    <col min="2" max="2" width="11.421875" style="5" customWidth="1"/>
    <col min="3" max="3" width="15.421875" style="5" customWidth="1"/>
  </cols>
  <sheetData>
    <row r="1" spans="1:3" s="1" customFormat="1" ht="25.5">
      <c r="A1" s="1" t="s">
        <v>0</v>
      </c>
      <c r="B1" s="4"/>
      <c r="C1" s="4"/>
    </row>
    <row r="3" spans="1:9" s="2" customFormat="1" ht="18">
      <c r="A3" s="11" t="s">
        <v>1</v>
      </c>
      <c r="B3" s="12"/>
      <c r="C3" s="12"/>
      <c r="D3" s="11"/>
      <c r="F3" s="30" t="s">
        <v>2</v>
      </c>
      <c r="G3" s="30"/>
      <c r="H3" s="30"/>
      <c r="I3" s="30"/>
    </row>
    <row r="4" spans="1:9" s="3" customFormat="1" ht="38.25">
      <c r="A4" s="13" t="s">
        <v>3</v>
      </c>
      <c r="B4" s="14" t="s">
        <v>4</v>
      </c>
      <c r="C4" s="14" t="s">
        <v>5</v>
      </c>
      <c r="D4" s="13" t="s">
        <v>6</v>
      </c>
      <c r="F4" s="31" t="s">
        <v>3</v>
      </c>
      <c r="G4" s="31" t="s">
        <v>16</v>
      </c>
      <c r="H4" s="31" t="s">
        <v>18</v>
      </c>
      <c r="I4" s="31" t="s">
        <v>17</v>
      </c>
    </row>
    <row r="5" spans="1:10" ht="12.75">
      <c r="A5" s="15" t="s">
        <v>7</v>
      </c>
      <c r="B5" s="16">
        <v>1000</v>
      </c>
      <c r="C5" s="17">
        <v>12</v>
      </c>
      <c r="D5" s="18">
        <f>B5/C5</f>
        <v>83.33333333333333</v>
      </c>
      <c r="F5" s="32" t="s">
        <v>15</v>
      </c>
      <c r="G5" s="33">
        <v>1900</v>
      </c>
      <c r="H5" s="33">
        <v>15</v>
      </c>
      <c r="I5" s="34">
        <f>G5*H5</f>
        <v>28500</v>
      </c>
      <c r="J5" s="9"/>
    </row>
    <row r="6" spans="1:10" ht="12.75">
      <c r="A6" s="15" t="s">
        <v>8</v>
      </c>
      <c r="B6" s="16"/>
      <c r="C6" s="17"/>
      <c r="D6" s="18">
        <v>2000</v>
      </c>
      <c r="F6" s="33"/>
      <c r="G6" s="33"/>
      <c r="H6" s="33"/>
      <c r="I6" s="34"/>
      <c r="J6" s="9"/>
    </row>
    <row r="7" spans="1:10" ht="12.75">
      <c r="A7" s="15" t="s">
        <v>9</v>
      </c>
      <c r="B7" s="16">
        <v>25000</v>
      </c>
      <c r="C7" s="17">
        <v>24</v>
      </c>
      <c r="D7" s="18">
        <f>B7/C7</f>
        <v>1041.6666666666667</v>
      </c>
      <c r="F7" s="33"/>
      <c r="G7" s="33"/>
      <c r="H7" s="33"/>
      <c r="I7" s="34"/>
      <c r="J7" s="9"/>
    </row>
    <row r="8" spans="1:10" ht="12.75">
      <c r="A8" s="15" t="s">
        <v>12</v>
      </c>
      <c r="B8" s="16"/>
      <c r="C8" s="17"/>
      <c r="D8" s="18">
        <v>14000</v>
      </c>
      <c r="F8" s="33"/>
      <c r="G8" s="33"/>
      <c r="H8" s="33"/>
      <c r="I8" s="34"/>
      <c r="J8" s="9"/>
    </row>
    <row r="9" spans="1:10" ht="12.75">
      <c r="A9" s="15" t="s">
        <v>13</v>
      </c>
      <c r="B9" s="16"/>
      <c r="C9" s="17"/>
      <c r="D9" s="18">
        <f>D8*0.3</f>
        <v>4200</v>
      </c>
      <c r="F9" s="33"/>
      <c r="G9" s="33"/>
      <c r="H9" s="33"/>
      <c r="I9" s="34"/>
      <c r="J9" s="9"/>
    </row>
    <row r="10" spans="1:10" ht="12.75">
      <c r="A10" s="15"/>
      <c r="B10" s="16"/>
      <c r="C10" s="17"/>
      <c r="D10" s="18"/>
      <c r="I10" s="9"/>
      <c r="J10" s="9"/>
    </row>
    <row r="11" spans="1:10" s="8" customFormat="1" ht="12" customHeight="1">
      <c r="A11" s="19"/>
      <c r="B11" s="20" t="s">
        <v>11</v>
      </c>
      <c r="C11" s="21" t="s">
        <v>14</v>
      </c>
      <c r="D11" s="22"/>
      <c r="I11" s="10"/>
      <c r="J11" s="10"/>
    </row>
    <row r="12" spans="1:10" ht="12.75">
      <c r="A12" s="15" t="s">
        <v>10</v>
      </c>
      <c r="B12" s="16">
        <v>2000</v>
      </c>
      <c r="C12" s="17">
        <v>3</v>
      </c>
      <c r="D12" s="18">
        <f>B12*C12</f>
        <v>6000</v>
      </c>
      <c r="I12" s="9"/>
      <c r="J12" s="9"/>
    </row>
    <row r="13" spans="1:10" ht="12.75">
      <c r="A13" s="15" t="s">
        <v>19</v>
      </c>
      <c r="B13" s="16"/>
      <c r="C13" s="17"/>
      <c r="D13" s="18">
        <f>SUM(D5:D12)</f>
        <v>27325</v>
      </c>
      <c r="F13" s="23" t="s">
        <v>21</v>
      </c>
      <c r="G13" s="24"/>
      <c r="H13" s="24"/>
      <c r="I13" s="25">
        <f>G5/20</f>
        <v>95</v>
      </c>
      <c r="J13" s="9"/>
    </row>
    <row r="14" spans="2:10" ht="12.75">
      <c r="B14" s="7"/>
      <c r="D14" s="9"/>
      <c r="F14" s="24"/>
      <c r="G14" s="24"/>
      <c r="H14" s="24"/>
      <c r="I14" s="25"/>
      <c r="J14" s="9"/>
    </row>
    <row r="15" spans="1:10" ht="12.75">
      <c r="A15" s="26" t="s">
        <v>20</v>
      </c>
      <c r="B15" s="27"/>
      <c r="C15" s="28"/>
      <c r="D15" s="29">
        <f>I5-D13</f>
        <v>1175</v>
      </c>
      <c r="F15" s="23" t="s">
        <v>22</v>
      </c>
      <c r="G15" s="24"/>
      <c r="H15" s="24"/>
      <c r="I15" s="25">
        <f>I13/8</f>
        <v>11.875</v>
      </c>
      <c r="J15" s="9"/>
    </row>
    <row r="16" spans="2:10" ht="12.75">
      <c r="B16" s="7"/>
      <c r="D16" s="6"/>
      <c r="I16" s="9"/>
      <c r="J16" s="9"/>
    </row>
    <row r="17" spans="2:10" ht="12.75">
      <c r="B17" s="7"/>
      <c r="D17" s="6"/>
      <c r="I17" s="9"/>
      <c r="J17" s="9"/>
    </row>
    <row r="18" spans="2:10" ht="12.75">
      <c r="B18" s="7"/>
      <c r="D18" s="6"/>
      <c r="I18" s="9"/>
      <c r="J18" s="9"/>
    </row>
    <row r="19" spans="2:10" ht="12.75">
      <c r="B19" s="7"/>
      <c r="D19" s="6"/>
      <c r="I19" s="9"/>
      <c r="J19" s="9"/>
    </row>
    <row r="20" spans="2:10" ht="12.75">
      <c r="B20" s="7"/>
      <c r="D20" s="6"/>
      <c r="I20" s="9"/>
      <c r="J20" s="9"/>
    </row>
    <row r="21" spans="2:10" ht="12.75">
      <c r="B21" s="7"/>
      <c r="D21" s="6"/>
      <c r="I21" s="9"/>
      <c r="J21" s="9"/>
    </row>
    <row r="22" spans="2:10" ht="12.75">
      <c r="B22" s="7"/>
      <c r="D22" s="6"/>
      <c r="I22" s="9"/>
      <c r="J22" s="9"/>
    </row>
    <row r="23" spans="2:10" ht="12.75">
      <c r="B23" s="7"/>
      <c r="D23" s="6"/>
      <c r="I23" s="9"/>
      <c r="J23" s="9"/>
    </row>
    <row r="24" spans="2:10" ht="12.75">
      <c r="B24" s="7"/>
      <c r="D24" s="6"/>
      <c r="I24" s="9"/>
      <c r="J24" s="9"/>
    </row>
    <row r="25" spans="4:10" ht="12.75">
      <c r="D25" s="6"/>
      <c r="I25" s="9"/>
      <c r="J25" s="9"/>
    </row>
    <row r="26" spans="9:10" ht="12.75">
      <c r="I26" s="9"/>
      <c r="J26" s="9"/>
    </row>
    <row r="27" spans="9:10" ht="12.75">
      <c r="I27" s="9"/>
      <c r="J27" s="9"/>
    </row>
    <row r="28" spans="9:10" ht="12.75">
      <c r="I28" s="9"/>
      <c r="J28" s="9"/>
    </row>
    <row r="29" spans="9:10" ht="12.75">
      <c r="I29" s="9"/>
      <c r="J29" s="9"/>
    </row>
    <row r="30" spans="9:10" ht="12.75">
      <c r="I30" s="9"/>
      <c r="J30" s="9"/>
    </row>
    <row r="31" spans="9:10" ht="12.75">
      <c r="I31" s="9"/>
      <c r="J31" s="9"/>
    </row>
    <row r="32" spans="9:10" ht="12.75">
      <c r="I32" s="9"/>
      <c r="J32" s="9"/>
    </row>
    <row r="33" spans="9:10" ht="12.75">
      <c r="I33" s="9"/>
      <c r="J33" s="9"/>
    </row>
    <row r="34" spans="9:10" ht="12.75">
      <c r="I34" s="9"/>
      <c r="J34" s="9"/>
    </row>
    <row r="35" spans="9:10" ht="12.75">
      <c r="I35" s="9"/>
      <c r="J35" s="9"/>
    </row>
    <row r="36" spans="9:10" ht="12.75">
      <c r="I36" s="9"/>
      <c r="J36" s="9"/>
    </row>
    <row r="37" spans="9:10" ht="12.75">
      <c r="I37" s="9"/>
      <c r="J37" s="9"/>
    </row>
    <row r="38" spans="9:10" ht="12.75">
      <c r="I38" s="9"/>
      <c r="J38" s="9"/>
    </row>
    <row r="39" spans="9:10" ht="12.75">
      <c r="I39" s="9"/>
      <c r="J39" s="9"/>
    </row>
    <row r="40" spans="9:10" ht="12.75">
      <c r="I40" s="9"/>
      <c r="J40" s="9"/>
    </row>
    <row r="41" spans="9:10" ht="12.75">
      <c r="I41" s="9"/>
      <c r="J41" s="9"/>
    </row>
    <row r="42" spans="9:10" ht="12.75">
      <c r="I42" s="9"/>
      <c r="J42" s="9"/>
    </row>
    <row r="43" spans="9:10" ht="12.75">
      <c r="I43" s="9"/>
      <c r="J43" s="9"/>
    </row>
    <row r="44" spans="9:10" ht="12.75">
      <c r="I44" s="9"/>
      <c r="J44" s="9"/>
    </row>
    <row r="45" spans="9:10" ht="12.75">
      <c r="I45" s="9"/>
      <c r="J45" s="9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Footer>&amp;L© Lernia Jobb &amp;&amp; Karriär AB 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Lernia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Håkan Elderstig</dc:creator>
  <cp:keywords/>
  <dc:description/>
  <cp:lastModifiedBy>Håkan Elderstig</cp:lastModifiedBy>
  <cp:lastPrinted>2010-01-26T10:30:33Z</cp:lastPrinted>
  <dcterms:created xsi:type="dcterms:W3CDTF">2000-03-02T09:55:09Z</dcterms:created>
  <dcterms:modified xsi:type="dcterms:W3CDTF">2011-10-11T20:13:16Z</dcterms:modified>
  <cp:category/>
  <cp:version/>
  <cp:contentType/>
  <cp:contentStatus/>
</cp:coreProperties>
</file>