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600" windowHeight="1748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" i="1"/>
</calcChain>
</file>

<file path=xl/sharedStrings.xml><?xml version="1.0" encoding="utf-8"?>
<sst xmlns="http://schemas.openxmlformats.org/spreadsheetml/2006/main" count="4" uniqueCount="4">
  <si>
    <t>I [A]</t>
  </si>
  <si>
    <t>U [V]</t>
  </si>
  <si>
    <t>R [Ohm]</t>
  </si>
  <si>
    <t>P [W]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</si>
</sst>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I [A]</c:v>
                </c:pt>
              </c:strCache>
            </c:strRef>
          </c:tx>
          <c:xVal>
            <c:numRef>
              <c:f>Blad1!$A$2:$A$20</c:f>
              <c:numCache>
                <c:formatCode>0.0000</c:formatCode>
                <c:ptCount val="19"/>
                <c:pt idx="0">
                  <c:v>0.0048</c:v>
                </c:pt>
                <c:pt idx="1">
                  <c:v>0.043</c:v>
                </c:pt>
                <c:pt idx="2">
                  <c:v>0.068</c:v>
                </c:pt>
                <c:pt idx="3">
                  <c:v>0.143</c:v>
                </c:pt>
                <c:pt idx="4">
                  <c:v>0.209</c:v>
                </c:pt>
                <c:pt idx="5">
                  <c:v>0.509</c:v>
                </c:pt>
                <c:pt idx="6">
                  <c:v>0.811</c:v>
                </c:pt>
                <c:pt idx="7">
                  <c:v>1.15</c:v>
                </c:pt>
                <c:pt idx="8">
                  <c:v>1.65</c:v>
                </c:pt>
                <c:pt idx="9">
                  <c:v>2.08</c:v>
                </c:pt>
                <c:pt idx="10">
                  <c:v>2.44</c:v>
                </c:pt>
                <c:pt idx="11">
                  <c:v>3.16</c:v>
                </c:pt>
                <c:pt idx="12">
                  <c:v>3.37</c:v>
                </c:pt>
                <c:pt idx="13">
                  <c:v>4.3</c:v>
                </c:pt>
                <c:pt idx="14">
                  <c:v>5.28</c:v>
                </c:pt>
                <c:pt idx="15">
                  <c:v>6.62</c:v>
                </c:pt>
                <c:pt idx="16">
                  <c:v>7.88</c:v>
                </c:pt>
                <c:pt idx="17">
                  <c:v>9.38</c:v>
                </c:pt>
                <c:pt idx="18">
                  <c:v>9.96</c:v>
                </c:pt>
              </c:numCache>
            </c:numRef>
          </c:xVal>
          <c:yVal>
            <c:numRef>
              <c:f>Blad1!$B$2:$B$20</c:f>
              <c:numCache>
                <c:formatCode>0.0000</c:formatCode>
                <c:ptCount val="19"/>
                <c:pt idx="0">
                  <c:v>0.0028</c:v>
                </c:pt>
                <c:pt idx="1">
                  <c:v>0.0256</c:v>
                </c:pt>
                <c:pt idx="2">
                  <c:v>0.0415</c:v>
                </c:pt>
                <c:pt idx="3">
                  <c:v>0.085</c:v>
                </c:pt>
                <c:pt idx="4">
                  <c:v>0.122</c:v>
                </c:pt>
                <c:pt idx="5">
                  <c:v>0.256</c:v>
                </c:pt>
                <c:pt idx="6">
                  <c:v>0.331</c:v>
                </c:pt>
                <c:pt idx="7">
                  <c:v>0.392</c:v>
                </c:pt>
                <c:pt idx="8">
                  <c:v>0.469</c:v>
                </c:pt>
                <c:pt idx="9">
                  <c:v>0.53</c:v>
                </c:pt>
                <c:pt idx="10">
                  <c:v>0.573</c:v>
                </c:pt>
                <c:pt idx="11">
                  <c:v>0.635</c:v>
                </c:pt>
                <c:pt idx="12">
                  <c:v>0.668</c:v>
                </c:pt>
                <c:pt idx="13">
                  <c:v>0.776</c:v>
                </c:pt>
                <c:pt idx="14">
                  <c:v>0.878</c:v>
                </c:pt>
                <c:pt idx="15">
                  <c:v>1.008</c:v>
                </c:pt>
                <c:pt idx="16">
                  <c:v>1.119</c:v>
                </c:pt>
                <c:pt idx="17">
                  <c:v>1.242</c:v>
                </c:pt>
                <c:pt idx="18">
                  <c:v>1.305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160216"/>
        <c:axId val="2124787112"/>
      </c:scatterChart>
      <c:valAx>
        <c:axId val="2125160216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2124787112"/>
        <c:crosses val="autoZero"/>
        <c:crossBetween val="midCat"/>
      </c:valAx>
      <c:valAx>
        <c:axId val="212478711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21251602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Blad1!$C$1</c:f>
              <c:strCache>
                <c:ptCount val="1"/>
                <c:pt idx="0">
                  <c:v>R [Ohm]</c:v>
                </c:pt>
              </c:strCache>
            </c:strRef>
          </c:tx>
          <c:xVal>
            <c:numRef>
              <c:f>Blad1!$A$2:$A$20</c:f>
              <c:numCache>
                <c:formatCode>0.0000</c:formatCode>
                <c:ptCount val="19"/>
                <c:pt idx="0">
                  <c:v>0.0048</c:v>
                </c:pt>
                <c:pt idx="1">
                  <c:v>0.043</c:v>
                </c:pt>
                <c:pt idx="2">
                  <c:v>0.068</c:v>
                </c:pt>
                <c:pt idx="3">
                  <c:v>0.143</c:v>
                </c:pt>
                <c:pt idx="4">
                  <c:v>0.209</c:v>
                </c:pt>
                <c:pt idx="5">
                  <c:v>0.509</c:v>
                </c:pt>
                <c:pt idx="6">
                  <c:v>0.811</c:v>
                </c:pt>
                <c:pt idx="7">
                  <c:v>1.15</c:v>
                </c:pt>
                <c:pt idx="8">
                  <c:v>1.65</c:v>
                </c:pt>
                <c:pt idx="9">
                  <c:v>2.08</c:v>
                </c:pt>
                <c:pt idx="10">
                  <c:v>2.44</c:v>
                </c:pt>
                <c:pt idx="11">
                  <c:v>3.16</c:v>
                </c:pt>
                <c:pt idx="12">
                  <c:v>3.37</c:v>
                </c:pt>
                <c:pt idx="13">
                  <c:v>4.3</c:v>
                </c:pt>
                <c:pt idx="14">
                  <c:v>5.28</c:v>
                </c:pt>
                <c:pt idx="15">
                  <c:v>6.62</c:v>
                </c:pt>
                <c:pt idx="16">
                  <c:v>7.88</c:v>
                </c:pt>
                <c:pt idx="17">
                  <c:v>9.38</c:v>
                </c:pt>
                <c:pt idx="18">
                  <c:v>9.96</c:v>
                </c:pt>
              </c:numCache>
            </c:numRef>
          </c:xVal>
          <c:yVal>
            <c:numRef>
              <c:f>Blad1!$C$2:$C$20</c:f>
              <c:numCache>
                <c:formatCode>General</c:formatCode>
                <c:ptCount val="19"/>
                <c:pt idx="0">
                  <c:v>1.714285714285714</c:v>
                </c:pt>
                <c:pt idx="1">
                  <c:v>1.6796875</c:v>
                </c:pt>
                <c:pt idx="2">
                  <c:v>1.63855421686747</c:v>
                </c:pt>
                <c:pt idx="3">
                  <c:v>1.68235294117647</c:v>
                </c:pt>
                <c:pt idx="4">
                  <c:v>1.713114754098361</c:v>
                </c:pt>
                <c:pt idx="5">
                  <c:v>1.98828125</c:v>
                </c:pt>
                <c:pt idx="6">
                  <c:v>2.450151057401812</c:v>
                </c:pt>
                <c:pt idx="7">
                  <c:v>2.933673469387755</c:v>
                </c:pt>
                <c:pt idx="8">
                  <c:v>3.518123667377398</c:v>
                </c:pt>
                <c:pt idx="9">
                  <c:v>3.924528301886792</c:v>
                </c:pt>
                <c:pt idx="10">
                  <c:v>4.258289703315881</c:v>
                </c:pt>
                <c:pt idx="11">
                  <c:v>4.976377952755905</c:v>
                </c:pt>
                <c:pt idx="12">
                  <c:v>5.044910179640718</c:v>
                </c:pt>
                <c:pt idx="13">
                  <c:v>5.54123711340206</c:v>
                </c:pt>
                <c:pt idx="14">
                  <c:v>6.01366742596811</c:v>
                </c:pt>
                <c:pt idx="15">
                  <c:v>6.567460317460317</c:v>
                </c:pt>
                <c:pt idx="16">
                  <c:v>7.042001787310098</c:v>
                </c:pt>
                <c:pt idx="17">
                  <c:v>7.552334943639292</c:v>
                </c:pt>
                <c:pt idx="18">
                  <c:v>7.632183908045978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120792"/>
        <c:axId val="2123090344"/>
      </c:scatterChart>
      <c:valAx>
        <c:axId val="2097120792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2123090344"/>
        <c:crosses val="autoZero"/>
        <c:crossBetween val="midCat"/>
      </c:valAx>
      <c:valAx>
        <c:axId val="2123090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7120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Blad1!$D$1</c:f>
              <c:strCache>
                <c:ptCount val="1"/>
                <c:pt idx="0">
                  <c:v>P [W]</c:v>
                </c:pt>
              </c:strCache>
            </c:strRef>
          </c:tx>
          <c:xVal>
            <c:numRef>
              <c:f>Blad1!$A$2:$A$20</c:f>
              <c:numCache>
                <c:formatCode>0.0000</c:formatCode>
                <c:ptCount val="19"/>
                <c:pt idx="0">
                  <c:v>0.0048</c:v>
                </c:pt>
                <c:pt idx="1">
                  <c:v>0.043</c:v>
                </c:pt>
                <c:pt idx="2">
                  <c:v>0.068</c:v>
                </c:pt>
                <c:pt idx="3">
                  <c:v>0.143</c:v>
                </c:pt>
                <c:pt idx="4">
                  <c:v>0.209</c:v>
                </c:pt>
                <c:pt idx="5">
                  <c:v>0.509</c:v>
                </c:pt>
                <c:pt idx="6">
                  <c:v>0.811</c:v>
                </c:pt>
                <c:pt idx="7">
                  <c:v>1.15</c:v>
                </c:pt>
                <c:pt idx="8">
                  <c:v>1.65</c:v>
                </c:pt>
                <c:pt idx="9">
                  <c:v>2.08</c:v>
                </c:pt>
                <c:pt idx="10">
                  <c:v>2.44</c:v>
                </c:pt>
                <c:pt idx="11">
                  <c:v>3.16</c:v>
                </c:pt>
                <c:pt idx="12">
                  <c:v>3.37</c:v>
                </c:pt>
                <c:pt idx="13">
                  <c:v>4.3</c:v>
                </c:pt>
                <c:pt idx="14">
                  <c:v>5.28</c:v>
                </c:pt>
                <c:pt idx="15">
                  <c:v>6.62</c:v>
                </c:pt>
                <c:pt idx="16">
                  <c:v>7.88</c:v>
                </c:pt>
                <c:pt idx="17">
                  <c:v>9.38</c:v>
                </c:pt>
                <c:pt idx="18">
                  <c:v>9.96</c:v>
                </c:pt>
              </c:numCache>
            </c:numRef>
          </c:xVal>
          <c:yVal>
            <c:numRef>
              <c:f>Blad1!$D$2:$D$20</c:f>
              <c:numCache>
                <c:formatCode>General</c:formatCode>
                <c:ptCount val="19"/>
                <c:pt idx="0">
                  <c:v>1.344E-5</c:v>
                </c:pt>
                <c:pt idx="1">
                  <c:v>0.0011008</c:v>
                </c:pt>
                <c:pt idx="2">
                  <c:v>0.002822</c:v>
                </c:pt>
                <c:pt idx="3">
                  <c:v>0.012155</c:v>
                </c:pt>
                <c:pt idx="4">
                  <c:v>0.025498</c:v>
                </c:pt>
                <c:pt idx="5">
                  <c:v>0.130304</c:v>
                </c:pt>
                <c:pt idx="6">
                  <c:v>0.268441</c:v>
                </c:pt>
                <c:pt idx="7">
                  <c:v>0.4508</c:v>
                </c:pt>
                <c:pt idx="8">
                  <c:v>0.77385</c:v>
                </c:pt>
                <c:pt idx="9">
                  <c:v>1.1024</c:v>
                </c:pt>
                <c:pt idx="10">
                  <c:v>1.39812</c:v>
                </c:pt>
                <c:pt idx="11">
                  <c:v>2.0066</c:v>
                </c:pt>
                <c:pt idx="12">
                  <c:v>2.25116</c:v>
                </c:pt>
                <c:pt idx="13">
                  <c:v>3.3368</c:v>
                </c:pt>
                <c:pt idx="14">
                  <c:v>4.63584</c:v>
                </c:pt>
                <c:pt idx="15">
                  <c:v>6.67296</c:v>
                </c:pt>
                <c:pt idx="16">
                  <c:v>8.81772</c:v>
                </c:pt>
                <c:pt idx="17">
                  <c:v>11.64996</c:v>
                </c:pt>
                <c:pt idx="18">
                  <c:v>12.9978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032120"/>
        <c:axId val="2103068520"/>
      </c:scatterChart>
      <c:valAx>
        <c:axId val="2103032120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2103068520"/>
        <c:crosses val="autoZero"/>
        <c:crossBetween val="midCat"/>
      </c:valAx>
      <c:valAx>
        <c:axId val="2103068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032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457199</xdr:colOff>
      <xdr:row>0</xdr:row>
      <xdr:rowOff>29634</xdr:rowOff>
    </xdr:from>
    <xdr:to>
      <xdr:col>11</xdr:col>
      <xdr:colOff>50799</xdr:colOff>
      <xdr:row>14</xdr:row>
      <xdr:rowOff>46567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448733</xdr:colOff>
      <xdr:row>14</xdr:row>
      <xdr:rowOff>88900</xdr:rowOff>
    </xdr:from>
    <xdr:to>
      <xdr:col>11</xdr:col>
      <xdr:colOff>42333</xdr:colOff>
      <xdr:row>28</xdr:row>
      <xdr:rowOff>105834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148166</xdr:rowOff>
    </xdr:from>
    <xdr:to>
      <xdr:col>5</xdr:col>
      <xdr:colOff>397933</xdr:colOff>
      <xdr:row>34</xdr:row>
      <xdr:rowOff>165100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3" zoomScale="150" zoomScaleNormal="150" zoomScalePageLayoutView="150" workbookViewId="0">
      <selection activeCell="B21" sqref="B21"/>
    </sheetView>
  </sheetViews>
  <sheetFormatPr baseColWidth="10" defaultRowHeight="15" x14ac:dyDescent="0"/>
  <cols>
    <col min="4" max="4" width="11.1640625" bestFit="1" customWidth="1"/>
  </cols>
  <sheetData>
    <row r="1" spans="1:4">
      <c r="A1" t="s">
        <v>1</v>
      </c>
      <c r="B1" t="s">
        <v>0</v>
      </c>
      <c r="C1" t="s">
        <v>2</v>
      </c>
      <c r="D1" t="s">
        <v>3</v>
      </c>
    </row>
    <row r="2" spans="1:4">
      <c r="A2" s="1">
        <v>4.7999999999999996E-3</v>
      </c>
      <c r="B2" s="1">
        <v>2.8E-3</v>
      </c>
      <c r="C2">
        <f>A2/B2</f>
        <v>1.7142857142857142</v>
      </c>
      <c r="D2">
        <f>A2*B2</f>
        <v>1.3439999999999998E-5</v>
      </c>
    </row>
    <row r="3" spans="1:4">
      <c r="A3" s="1">
        <v>4.2999999999999997E-2</v>
      </c>
      <c r="B3" s="1">
        <v>2.5600000000000001E-2</v>
      </c>
      <c r="C3">
        <f t="shared" ref="C3:C20" si="0">A3/B3</f>
        <v>1.6796874999999998</v>
      </c>
      <c r="D3">
        <f t="shared" ref="D3:D20" si="1">A3*B3</f>
        <v>1.1007999999999999E-3</v>
      </c>
    </row>
    <row r="4" spans="1:4">
      <c r="A4" s="1">
        <v>6.8000000000000005E-2</v>
      </c>
      <c r="B4" s="1">
        <v>4.1500000000000002E-2</v>
      </c>
      <c r="C4">
        <f t="shared" si="0"/>
        <v>1.6385542168674698</v>
      </c>
      <c r="D4">
        <f t="shared" si="1"/>
        <v>2.8220000000000003E-3</v>
      </c>
    </row>
    <row r="5" spans="1:4">
      <c r="A5" s="1">
        <v>0.14299999999999999</v>
      </c>
      <c r="B5" s="1">
        <v>8.5000000000000006E-2</v>
      </c>
      <c r="C5">
        <f t="shared" si="0"/>
        <v>1.6823529411764704</v>
      </c>
      <c r="D5">
        <f t="shared" si="1"/>
        <v>1.2154999999999999E-2</v>
      </c>
    </row>
    <row r="6" spans="1:4">
      <c r="A6" s="1">
        <v>0.20899999999999999</v>
      </c>
      <c r="B6" s="1">
        <v>0.122</v>
      </c>
      <c r="C6">
        <f t="shared" si="0"/>
        <v>1.7131147540983607</v>
      </c>
      <c r="D6">
        <f t="shared" si="1"/>
        <v>2.5498E-2</v>
      </c>
    </row>
    <row r="7" spans="1:4">
      <c r="A7" s="1">
        <v>0.50900000000000001</v>
      </c>
      <c r="B7" s="1">
        <v>0.25600000000000001</v>
      </c>
      <c r="C7">
        <f t="shared" si="0"/>
        <v>1.98828125</v>
      </c>
      <c r="D7">
        <f t="shared" si="1"/>
        <v>0.130304</v>
      </c>
    </row>
    <row r="8" spans="1:4">
      <c r="A8" s="1">
        <v>0.81100000000000005</v>
      </c>
      <c r="B8" s="1">
        <v>0.33100000000000002</v>
      </c>
      <c r="C8">
        <f t="shared" si="0"/>
        <v>2.4501510574018126</v>
      </c>
      <c r="D8">
        <f t="shared" si="1"/>
        <v>0.26844100000000004</v>
      </c>
    </row>
    <row r="9" spans="1:4">
      <c r="A9" s="1">
        <v>1.1499999999999999</v>
      </c>
      <c r="B9" s="1">
        <v>0.39200000000000002</v>
      </c>
      <c r="C9">
        <f t="shared" si="0"/>
        <v>2.9336734693877546</v>
      </c>
      <c r="D9">
        <f t="shared" si="1"/>
        <v>0.45079999999999998</v>
      </c>
    </row>
    <row r="10" spans="1:4">
      <c r="A10" s="1">
        <v>1.65</v>
      </c>
      <c r="B10" s="1">
        <v>0.46899999999999997</v>
      </c>
      <c r="C10">
        <f t="shared" si="0"/>
        <v>3.5181236673773988</v>
      </c>
      <c r="D10">
        <f t="shared" si="1"/>
        <v>0.77384999999999993</v>
      </c>
    </row>
    <row r="11" spans="1:4">
      <c r="A11" s="1">
        <v>2.08</v>
      </c>
      <c r="B11" s="1">
        <v>0.53</v>
      </c>
      <c r="C11">
        <f t="shared" si="0"/>
        <v>3.9245283018867925</v>
      </c>
      <c r="D11">
        <f t="shared" si="1"/>
        <v>1.1024</v>
      </c>
    </row>
    <row r="12" spans="1:4">
      <c r="A12" s="1">
        <v>2.44</v>
      </c>
      <c r="B12" s="1">
        <v>0.57299999999999995</v>
      </c>
      <c r="C12">
        <f t="shared" si="0"/>
        <v>4.2582897033158815</v>
      </c>
      <c r="D12">
        <f t="shared" si="1"/>
        <v>1.3981199999999998</v>
      </c>
    </row>
    <row r="13" spans="1:4">
      <c r="A13" s="1">
        <v>3.16</v>
      </c>
      <c r="B13" s="1">
        <v>0.63500000000000001</v>
      </c>
      <c r="C13">
        <f t="shared" si="0"/>
        <v>4.9763779527559056</v>
      </c>
      <c r="D13">
        <f t="shared" si="1"/>
        <v>2.0066000000000002</v>
      </c>
    </row>
    <row r="14" spans="1:4">
      <c r="A14" s="1">
        <v>3.37</v>
      </c>
      <c r="B14" s="1">
        <v>0.66800000000000004</v>
      </c>
      <c r="C14">
        <f t="shared" si="0"/>
        <v>5.0449101796407181</v>
      </c>
      <c r="D14">
        <f t="shared" si="1"/>
        <v>2.25116</v>
      </c>
    </row>
    <row r="15" spans="1:4">
      <c r="A15" s="1">
        <v>4.3</v>
      </c>
      <c r="B15" s="1">
        <v>0.77600000000000002</v>
      </c>
      <c r="C15">
        <f t="shared" si="0"/>
        <v>5.5412371134020617</v>
      </c>
      <c r="D15">
        <f t="shared" si="1"/>
        <v>3.3367999999999998</v>
      </c>
    </row>
    <row r="16" spans="1:4">
      <c r="A16" s="1">
        <v>5.28</v>
      </c>
      <c r="B16" s="1">
        <v>0.878</v>
      </c>
      <c r="C16">
        <f t="shared" si="0"/>
        <v>6.0136674259681095</v>
      </c>
      <c r="D16">
        <f t="shared" si="1"/>
        <v>4.63584</v>
      </c>
    </row>
    <row r="17" spans="1:4">
      <c r="A17" s="1">
        <v>6.62</v>
      </c>
      <c r="B17" s="1">
        <v>1.008</v>
      </c>
      <c r="C17">
        <f t="shared" si="0"/>
        <v>6.5674603174603172</v>
      </c>
      <c r="D17">
        <f t="shared" si="1"/>
        <v>6.6729599999999998</v>
      </c>
    </row>
    <row r="18" spans="1:4">
      <c r="A18" s="1">
        <v>7.88</v>
      </c>
      <c r="B18" s="1">
        <v>1.119</v>
      </c>
      <c r="C18">
        <f t="shared" si="0"/>
        <v>7.042001787310098</v>
      </c>
      <c r="D18">
        <f t="shared" si="1"/>
        <v>8.8177199999999996</v>
      </c>
    </row>
    <row r="19" spans="1:4">
      <c r="A19" s="1">
        <v>9.3800000000000008</v>
      </c>
      <c r="B19" s="1">
        <v>1.242</v>
      </c>
      <c r="C19">
        <f t="shared" si="0"/>
        <v>7.5523349436392921</v>
      </c>
      <c r="D19">
        <f t="shared" si="1"/>
        <v>11.64996</v>
      </c>
    </row>
    <row r="20" spans="1:4">
      <c r="A20" s="1">
        <v>9.9600000000000009</v>
      </c>
      <c r="B20" s="1">
        <v>1.3049999999999999</v>
      </c>
      <c r="C20">
        <f t="shared" si="0"/>
        <v>7.6321839080459783</v>
      </c>
      <c r="D20">
        <f t="shared" si="1"/>
        <v>12.9978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Elderstig</dc:creator>
  <cp:lastModifiedBy>Håkan Elderstig</cp:lastModifiedBy>
  <dcterms:created xsi:type="dcterms:W3CDTF">2013-01-11T13:30:17Z</dcterms:created>
  <dcterms:modified xsi:type="dcterms:W3CDTF">2013-01-11T19:59:47Z</dcterms:modified>
</cp:coreProperties>
</file>