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491" windowWidth="16410" windowHeight="9030" tabRatio="744" activeTab="0"/>
  </bookViews>
  <sheets>
    <sheet name="instruktion" sheetId="1" r:id="rId1"/>
    <sheet name="uppgift 1" sheetId="2" r:id="rId2"/>
    <sheet name="uppgift 1 G" sheetId="3" r:id="rId3"/>
    <sheet name="uppgift 2" sheetId="4" r:id="rId4"/>
    <sheet name="uppgift 2 G" sheetId="5" r:id="rId5"/>
    <sheet name="uppgift 3" sheetId="6" r:id="rId6"/>
    <sheet name="uppgift 3 G" sheetId="7" r:id="rId7"/>
    <sheet name="uppgift 4" sheetId="8" r:id="rId8"/>
    <sheet name="uppgift 4 IG" sheetId="9" r:id="rId9"/>
    <sheet name="Uppgift 4 ÖG" sheetId="10" r:id="rId10"/>
    <sheet name="uppgift 5" sheetId="11" r:id="rId11"/>
    <sheet name="uppgift 5 ÖG" sheetId="12" r:id="rId12"/>
    <sheet name="uppgift 6" sheetId="13" r:id="rId13"/>
    <sheet name="uppgift 6 ÖG" sheetId="14" r:id="rId14"/>
  </sheets>
  <definedNames/>
  <calcPr fullCalcOnLoad="1"/>
</workbook>
</file>

<file path=xl/sharedStrings.xml><?xml version="1.0" encoding="utf-8"?>
<sst xmlns="http://schemas.openxmlformats.org/spreadsheetml/2006/main" count="109" uniqueCount="44">
  <si>
    <t>gröt</t>
  </si>
  <si>
    <t>smörgås</t>
  </si>
  <si>
    <t>fil</t>
  </si>
  <si>
    <t>frukost</t>
  </si>
  <si>
    <t>antal</t>
  </si>
  <si>
    <t>Antal som laddar ner så ofta</t>
  </si>
  <si>
    <t>Antal dagar per vecka</t>
  </si>
  <si>
    <t>Skostorlek</t>
  </si>
  <si>
    <t>Antal spelare</t>
  </si>
  <si>
    <t>månad</t>
  </si>
  <si>
    <t>korv</t>
  </si>
  <si>
    <t>glass</t>
  </si>
  <si>
    <t>januari</t>
  </si>
  <si>
    <t>februar</t>
  </si>
  <si>
    <t>mars</t>
  </si>
  <si>
    <t>april</t>
  </si>
  <si>
    <t>maj</t>
  </si>
  <si>
    <t>juni</t>
  </si>
  <si>
    <t>juli</t>
  </si>
  <si>
    <t>augusti</t>
  </si>
  <si>
    <t>september</t>
  </si>
  <si>
    <t>oktober</t>
  </si>
  <si>
    <t xml:space="preserve">november </t>
  </si>
  <si>
    <t>december</t>
  </si>
  <si>
    <t>produkt</t>
  </si>
  <si>
    <t>Medelvärde</t>
  </si>
  <si>
    <t>Glass-korv</t>
  </si>
  <si>
    <t>Vinst</t>
  </si>
  <si>
    <t>färg</t>
  </si>
  <si>
    <t>antal kulor</t>
  </si>
  <si>
    <t>röd</t>
  </si>
  <si>
    <t>blå</t>
  </si>
  <si>
    <t>gul</t>
  </si>
  <si>
    <t>grön</t>
  </si>
  <si>
    <t>bra</t>
  </si>
  <si>
    <t>dåligt</t>
  </si>
  <si>
    <t>ok</t>
  </si>
  <si>
    <t>Summa</t>
  </si>
  <si>
    <t>TABELL</t>
  </si>
  <si>
    <t>Svar</t>
  </si>
  <si>
    <t>Antal</t>
  </si>
  <si>
    <t>Bra</t>
  </si>
  <si>
    <t>Dåligt</t>
  </si>
  <si>
    <t>Ok</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</si>
</sst>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16">
    <font>
      <sz val="10"/>
      <name val="Arial"/>
      <family val="0"/>
    </font>
    <font>
      <sz val="8"/>
      <name val="Arial"/>
      <family val="0"/>
    </font>
    <font>
      <b/>
      <sz val="10"/>
      <name val="Arial"/>
      <family val="2"/>
    </font>
    <font>
      <b/>
      <sz val="18"/>
      <color indexed="10"/>
      <name val="Arial"/>
      <family val="2"/>
    </font>
    <font>
      <sz val="18"/>
      <color indexed="10"/>
      <name val="Arial"/>
      <family val="2"/>
    </font>
    <font>
      <u val="single"/>
      <sz val="10"/>
      <color indexed="36"/>
      <name val="Arial"/>
      <family val="0"/>
    </font>
    <font>
      <u val="single"/>
      <sz val="10"/>
      <color indexed="12"/>
      <name val="Arial"/>
      <family val="0"/>
    </font>
    <font>
      <b/>
      <sz val="10"/>
      <color indexed="10"/>
      <name val="Arial"/>
      <family val="2"/>
    </font>
    <font>
      <sz val="10"/>
      <color indexed="10"/>
      <name val="Arial"/>
      <family val="2"/>
    </font>
    <font>
      <sz val="8.5"/>
      <name val="Arial"/>
      <family val="0"/>
    </font>
    <font>
      <sz val="9.25"/>
      <name val="Arial"/>
      <family val="0"/>
    </font>
    <font>
      <b/>
      <sz val="12"/>
      <name val="Arial"/>
      <family val="0"/>
    </font>
    <font>
      <b/>
      <i/>
      <u val="single"/>
      <sz val="10"/>
      <name val="Arial"/>
      <family val="2"/>
    </font>
    <font>
      <i/>
      <u val="single"/>
      <sz val="10"/>
      <name val="Arial"/>
      <family val="2"/>
    </font>
    <font>
      <b/>
      <sz val="24"/>
      <color indexed="10"/>
      <name val="Arial"/>
      <family val="2"/>
    </font>
    <font>
      <sz val="12"/>
      <color indexed="10"/>
      <name val="Arial"/>
      <family val="2"/>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xf>
    <xf numFmtId="0" fontId="2" fillId="0" borderId="1" xfId="0" applyFont="1" applyBorder="1" applyAlignment="1">
      <alignment/>
    </xf>
    <xf numFmtId="0" fontId="2" fillId="0" borderId="1" xfId="0" applyFont="1" applyBorder="1" applyAlignment="1">
      <alignment horizontal="center"/>
    </xf>
    <xf numFmtId="0" fontId="2" fillId="0" borderId="0" xfId="0" applyFont="1" applyAlignment="1">
      <alignment horizontal="center"/>
    </xf>
    <xf numFmtId="49" fontId="2" fillId="0" borderId="1" xfId="0" applyNumberFormat="1" applyFont="1" applyBorder="1" applyAlignment="1">
      <alignment/>
    </xf>
    <xf numFmtId="49" fontId="0" fillId="0" borderId="1" xfId="0" applyNumberFormat="1" applyBorder="1" applyAlignment="1">
      <alignment/>
    </xf>
    <xf numFmtId="0" fontId="2" fillId="2" borderId="0" xfId="0" applyFont="1" applyFill="1" applyAlignment="1">
      <alignment/>
    </xf>
    <xf numFmtId="0" fontId="0" fillId="0" borderId="0" xfId="0" applyAlignment="1">
      <alignment horizontal="left"/>
    </xf>
    <xf numFmtId="0" fontId="2" fillId="0" borderId="0" xfId="0" applyFont="1" applyAlignment="1">
      <alignment/>
    </xf>
    <xf numFmtId="0" fontId="12" fillId="0" borderId="0" xfId="0" applyFont="1" applyAlignment="1">
      <alignment/>
    </xf>
    <xf numFmtId="0" fontId="13" fillId="0" borderId="0" xfId="0" applyFont="1" applyAlignment="1">
      <alignment/>
    </xf>
    <xf numFmtId="0" fontId="2" fillId="0" borderId="1" xfId="0" applyFont="1" applyBorder="1" applyAlignment="1">
      <alignment horizontal="center"/>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80"/>
              </a:solidFill>
            </c:spPr>
          </c:dPt>
          <c:dPt>
            <c:idx val="2"/>
            <c:invertIfNegative val="0"/>
            <c:spPr>
              <a:solidFill>
                <a:srgbClr val="FFFF00"/>
              </a:solidFill>
            </c:spPr>
          </c:dPt>
          <c:dPt>
            <c:idx val="3"/>
            <c:invertIfNegative val="0"/>
            <c:spPr>
              <a:solidFill>
                <a:srgbClr val="008000"/>
              </a:solidFill>
            </c:spPr>
          </c:dPt>
          <c:cat>
            <c:strRef>
              <c:f>'uppgift 1'!$A$2:$A$5</c:f>
              <c:strCache/>
            </c:strRef>
          </c:cat>
          <c:val>
            <c:numRef>
              <c:f>'uppgift 1'!$B$2:$B$5</c:f>
              <c:numCache/>
            </c:numRef>
          </c:val>
        </c:ser>
        <c:axId val="8100282"/>
        <c:axId val="5793675"/>
      </c:barChart>
      <c:catAx>
        <c:axId val="8100282"/>
        <c:scaling>
          <c:orientation val="minMax"/>
        </c:scaling>
        <c:axPos val="b"/>
        <c:delete val="0"/>
        <c:numFmt formatCode="General" sourceLinked="1"/>
        <c:majorTickMark val="out"/>
        <c:minorTickMark val="none"/>
        <c:tickLblPos val="nextTo"/>
        <c:crossAx val="5793675"/>
        <c:crosses val="autoZero"/>
        <c:auto val="1"/>
        <c:lblOffset val="100"/>
        <c:noMultiLvlLbl val="0"/>
      </c:catAx>
      <c:valAx>
        <c:axId val="5793675"/>
        <c:scaling>
          <c:orientation val="minMax"/>
        </c:scaling>
        <c:axPos val="l"/>
        <c:majorGridlines/>
        <c:delete val="0"/>
        <c:numFmt formatCode="General" sourceLinked="1"/>
        <c:majorTickMark val="out"/>
        <c:minorTickMark val="none"/>
        <c:tickLblPos val="nextTo"/>
        <c:crossAx val="810028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37"/>
          <c:y val="0.17075"/>
          <c:w val="0.61525"/>
          <c:h val="0.7975"/>
        </c:manualLayout>
      </c:layout>
      <c:lineChart>
        <c:grouping val="stacked"/>
        <c:varyColors val="0"/>
        <c:ser>
          <c:idx val="1"/>
          <c:order val="0"/>
          <c:tx>
            <c:strRef>
              <c:f>'uppgift 5 ÖG'!$C$13</c:f>
              <c:strCache>
                <c:ptCount val="1"/>
                <c:pt idx="0">
                  <c:v>Antal som laddar ner så ofta</c:v>
                </c:pt>
              </c:strCache>
            </c:strRef>
          </c:tx>
          <c:extLst>
            <c:ext xmlns:c14="http://schemas.microsoft.com/office/drawing/2007/8/2/chart" uri="{6F2FDCE9-48DA-4B69-8628-5D25D57E5C99}">
              <c14:invertSolidFillFmt>
                <c14:spPr>
                  <a:solidFill>
                    <a:srgbClr val="000000"/>
                  </a:solidFill>
                </c14:spPr>
              </c14:invertSolidFillFmt>
            </c:ext>
          </c:extLst>
          <c:val>
            <c:numRef>
              <c:f>'uppgift 5 ÖG'!$C$14:$C$20</c:f>
              <c:numCache/>
            </c:numRef>
          </c:val>
          <c:smooth val="0"/>
        </c:ser>
        <c:marker val="1"/>
        <c:axId val="26430090"/>
        <c:axId val="36544219"/>
      </c:lineChart>
      <c:catAx>
        <c:axId val="26430090"/>
        <c:scaling>
          <c:orientation val="minMax"/>
        </c:scaling>
        <c:axPos val="b"/>
        <c:delete val="0"/>
        <c:numFmt formatCode="General" sourceLinked="1"/>
        <c:majorTickMark val="out"/>
        <c:minorTickMark val="none"/>
        <c:tickLblPos val="nextTo"/>
        <c:crossAx val="36544219"/>
        <c:crosses val="autoZero"/>
        <c:auto val="1"/>
        <c:lblOffset val="100"/>
        <c:noMultiLvlLbl val="0"/>
      </c:catAx>
      <c:valAx>
        <c:axId val="36544219"/>
        <c:scaling>
          <c:orientation val="minMax"/>
        </c:scaling>
        <c:axPos val="l"/>
        <c:majorGridlines/>
        <c:delete val="0"/>
        <c:numFmt formatCode="General" sourceLinked="1"/>
        <c:majorTickMark val="out"/>
        <c:minorTickMark val="none"/>
        <c:tickLblPos val="nextTo"/>
        <c:crossAx val="26430090"/>
        <c:crossesAt val="1"/>
        <c:crossBetween val="between"/>
        <c:dispUnits/>
      </c:valAx>
      <c:spPr>
        <a:solidFill>
          <a:srgbClr val="C0C0C0"/>
        </a:solidFill>
        <a:ln w="12700">
          <a:solidFill>
            <a:srgbClr val="808080"/>
          </a:solidFill>
        </a:ln>
      </c:spPr>
    </c:plotArea>
    <c:legend>
      <c:legendPos val="r"/>
      <c:layout>
        <c:manualLayout>
          <c:xMode val="edge"/>
          <c:yMode val="edge"/>
          <c:x val="0.661"/>
          <c:y val="0.460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Försäljning av korv och glass</a:t>
            </a:r>
          </a:p>
        </c:rich>
      </c:tx>
      <c:layout/>
      <c:spPr>
        <a:noFill/>
        <a:ln>
          <a:noFill/>
        </a:ln>
      </c:spPr>
    </c:title>
    <c:plotArea>
      <c:layout/>
      <c:lineChart>
        <c:grouping val="standard"/>
        <c:varyColors val="0"/>
        <c:ser>
          <c:idx val="0"/>
          <c:order val="0"/>
          <c:tx>
            <c:strRef>
              <c:f>'uppgift 6'!$I$2</c:f>
              <c:strCache>
                <c:ptCount val="1"/>
                <c:pt idx="0">
                  <c:v>korv</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strRef>
              <c:f>'uppgift 6'!$H$3:$H$14</c:f>
              <c:strCache/>
            </c:strRef>
          </c:cat>
          <c:val>
            <c:numRef>
              <c:f>'uppgift 6'!$I$3:$I$14</c:f>
              <c:numCache/>
            </c:numRef>
          </c:val>
          <c:smooth val="1"/>
        </c:ser>
        <c:ser>
          <c:idx val="1"/>
          <c:order val="1"/>
          <c:tx>
            <c:strRef>
              <c:f>'uppgift 6'!$J$2</c:f>
              <c:strCache>
                <c:ptCount val="1"/>
                <c:pt idx="0">
                  <c:v>glass</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strRef>
              <c:f>'uppgift 6'!$H$3:$H$14</c:f>
              <c:strCache/>
            </c:strRef>
          </c:cat>
          <c:val>
            <c:numRef>
              <c:f>'uppgift 6'!$J$3:$J$14</c:f>
              <c:numCache/>
            </c:numRef>
          </c:val>
          <c:smooth val="1"/>
        </c:ser>
        <c:marker val="1"/>
        <c:axId val="60462516"/>
        <c:axId val="7291733"/>
      </c:lineChart>
      <c:catAx>
        <c:axId val="60462516"/>
        <c:scaling>
          <c:orientation val="minMax"/>
        </c:scaling>
        <c:axPos val="b"/>
        <c:title>
          <c:tx>
            <c:rich>
              <a:bodyPr vert="horz" rot="0" anchor="ctr"/>
              <a:lstStyle/>
              <a:p>
                <a:pPr algn="ctr">
                  <a:defRPr/>
                </a:pPr>
                <a:r>
                  <a:rPr lang="en-US" cap="none" sz="1000" b="1" i="0" u="none" baseline="0">
                    <a:latin typeface="Arial"/>
                    <a:ea typeface="Arial"/>
                    <a:cs typeface="Arial"/>
                  </a:rPr>
                  <a:t>Månad</a:t>
                </a:r>
              </a:p>
            </c:rich>
          </c:tx>
          <c:layout/>
          <c:overlay val="0"/>
          <c:spPr>
            <a:noFill/>
            <a:ln>
              <a:noFill/>
            </a:ln>
          </c:spPr>
        </c:title>
        <c:delete val="0"/>
        <c:numFmt formatCode="General" sourceLinked="1"/>
        <c:majorTickMark val="out"/>
        <c:minorTickMark val="none"/>
        <c:tickLblPos val="nextTo"/>
        <c:crossAx val="7291733"/>
        <c:crosses val="autoZero"/>
        <c:auto val="1"/>
        <c:lblOffset val="100"/>
        <c:noMultiLvlLbl val="0"/>
      </c:catAx>
      <c:valAx>
        <c:axId val="7291733"/>
        <c:scaling>
          <c:orientation val="minMax"/>
        </c:scaling>
        <c:axPos val="l"/>
        <c:title>
          <c:tx>
            <c:rich>
              <a:bodyPr vert="horz" rot="-5400000" anchor="ctr"/>
              <a:lstStyle/>
              <a:p>
                <a:pPr algn="ctr">
                  <a:defRPr/>
                </a:pPr>
                <a:r>
                  <a:rPr lang="en-US" cap="none" sz="1000" b="1" i="0" u="none" baseline="0">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crossAx val="6046251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Försäljning av korv och glass</a:t>
            </a:r>
          </a:p>
        </c:rich>
      </c:tx>
      <c:layout/>
      <c:spPr>
        <a:noFill/>
        <a:ln>
          <a:noFill/>
        </a:ln>
      </c:spPr>
    </c:title>
    <c:plotArea>
      <c:layout/>
      <c:lineChart>
        <c:grouping val="standard"/>
        <c:varyColors val="0"/>
        <c:ser>
          <c:idx val="0"/>
          <c:order val="0"/>
          <c:tx>
            <c:strRef>
              <c:f>'uppgift 6 ÖG'!$I$2</c:f>
              <c:strCache>
                <c:ptCount val="1"/>
                <c:pt idx="0">
                  <c:v>korv</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strRef>
              <c:f>'uppgift 6 ÖG'!$H$3:$H$14</c:f>
              <c:strCache/>
            </c:strRef>
          </c:cat>
          <c:val>
            <c:numRef>
              <c:f>'uppgift 6 ÖG'!$I$3:$I$14</c:f>
              <c:numCache/>
            </c:numRef>
          </c:val>
          <c:smooth val="1"/>
        </c:ser>
        <c:ser>
          <c:idx val="1"/>
          <c:order val="1"/>
          <c:tx>
            <c:strRef>
              <c:f>'uppgift 6 ÖG'!$J$2</c:f>
              <c:strCache>
                <c:ptCount val="1"/>
                <c:pt idx="0">
                  <c:v>glass</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strRef>
              <c:f>'uppgift 6 ÖG'!$H$3:$H$14</c:f>
              <c:strCache/>
            </c:strRef>
          </c:cat>
          <c:val>
            <c:numRef>
              <c:f>'uppgift 6 ÖG'!$J$3:$J$14</c:f>
              <c:numCache/>
            </c:numRef>
          </c:val>
          <c:smooth val="1"/>
        </c:ser>
        <c:marker val="1"/>
        <c:axId val="65625598"/>
        <c:axId val="53759471"/>
      </c:lineChart>
      <c:catAx>
        <c:axId val="65625598"/>
        <c:scaling>
          <c:orientation val="minMax"/>
        </c:scaling>
        <c:axPos val="b"/>
        <c:title>
          <c:tx>
            <c:rich>
              <a:bodyPr vert="horz" rot="0" anchor="ctr"/>
              <a:lstStyle/>
              <a:p>
                <a:pPr algn="ctr">
                  <a:defRPr/>
                </a:pPr>
                <a:r>
                  <a:rPr lang="en-US" cap="none" sz="1000" b="1" i="0" u="none" baseline="0">
                    <a:latin typeface="Arial"/>
                    <a:ea typeface="Arial"/>
                    <a:cs typeface="Arial"/>
                  </a:rPr>
                  <a:t>Månad</a:t>
                </a:r>
              </a:p>
            </c:rich>
          </c:tx>
          <c:layout/>
          <c:overlay val="0"/>
          <c:spPr>
            <a:noFill/>
            <a:ln>
              <a:noFill/>
            </a:ln>
          </c:spPr>
        </c:title>
        <c:delete val="0"/>
        <c:numFmt formatCode="General" sourceLinked="1"/>
        <c:majorTickMark val="out"/>
        <c:minorTickMark val="none"/>
        <c:tickLblPos val="nextTo"/>
        <c:crossAx val="53759471"/>
        <c:crosses val="autoZero"/>
        <c:auto val="1"/>
        <c:lblOffset val="100"/>
        <c:noMultiLvlLbl val="0"/>
      </c:catAx>
      <c:valAx>
        <c:axId val="53759471"/>
        <c:scaling>
          <c:orientation val="minMax"/>
        </c:scaling>
        <c:axPos val="l"/>
        <c:title>
          <c:tx>
            <c:rich>
              <a:bodyPr vert="horz" rot="-5400000" anchor="ctr"/>
              <a:lstStyle/>
              <a:p>
                <a:pPr algn="ctr">
                  <a:defRPr/>
                </a:pPr>
                <a:r>
                  <a:rPr lang="en-US" cap="none" sz="1000" b="1" i="0" u="none" baseline="0">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crossAx val="656255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80"/>
              </a:solidFill>
            </c:spPr>
          </c:dPt>
          <c:dPt>
            <c:idx val="2"/>
            <c:invertIfNegative val="0"/>
            <c:spPr>
              <a:solidFill>
                <a:srgbClr val="FFFF00"/>
              </a:solidFill>
            </c:spPr>
          </c:dPt>
          <c:dPt>
            <c:idx val="3"/>
            <c:invertIfNegative val="0"/>
            <c:spPr>
              <a:solidFill>
                <a:srgbClr val="008000"/>
              </a:solidFill>
            </c:spPr>
          </c:dPt>
          <c:cat>
            <c:strRef>
              <c:f>'uppgift 1 G'!$A$2:$A$5</c:f>
              <c:strCache/>
            </c:strRef>
          </c:cat>
          <c:val>
            <c:numRef>
              <c:f>'uppgift 1 G'!$B$2:$B$5</c:f>
              <c:numCache/>
            </c:numRef>
          </c:val>
        </c:ser>
        <c:axId val="52143076"/>
        <c:axId val="66634501"/>
      </c:barChart>
      <c:catAx>
        <c:axId val="52143076"/>
        <c:scaling>
          <c:orientation val="minMax"/>
        </c:scaling>
        <c:axPos val="b"/>
        <c:delete val="0"/>
        <c:numFmt formatCode="General" sourceLinked="1"/>
        <c:majorTickMark val="out"/>
        <c:minorTickMark val="none"/>
        <c:tickLblPos val="nextTo"/>
        <c:crossAx val="66634501"/>
        <c:crosses val="autoZero"/>
        <c:auto val="1"/>
        <c:lblOffset val="100"/>
        <c:noMultiLvlLbl val="0"/>
      </c:catAx>
      <c:valAx>
        <c:axId val="66634501"/>
        <c:scaling>
          <c:orientation val="minMax"/>
        </c:scaling>
        <c:axPos val="l"/>
        <c:majorGridlines/>
        <c:delete val="0"/>
        <c:numFmt formatCode="General" sourceLinked="1"/>
        <c:majorTickMark val="out"/>
        <c:minorTickMark val="none"/>
        <c:tickLblPos val="nextTo"/>
        <c:crossAx val="5214307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2675"/>
          <c:y val="0.1995"/>
          <c:w val="0.823"/>
          <c:h val="0.74375"/>
        </c:manualLayout>
      </c:layout>
      <c:barChart>
        <c:barDir val="col"/>
        <c:grouping val="clustered"/>
        <c:varyColors val="0"/>
        <c:ser>
          <c:idx val="0"/>
          <c:order val="0"/>
          <c:tx>
            <c:strRef>
              <c:f>'uppgift 2 G'!$C$2</c:f>
              <c:strCache>
                <c:ptCount val="1"/>
                <c:pt idx="0">
                  <c:v>antal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'uppgift 2 G'!$B$3:$B$5</c:f>
              <c:strCache/>
            </c:strRef>
          </c:cat>
          <c:val>
            <c:numRef>
              <c:f>'uppgift 2 G'!$C$3:$C$5</c:f>
              <c:numCache/>
            </c:numRef>
          </c:val>
        </c:ser>
        <c:axId val="62839598"/>
        <c:axId val="28685471"/>
      </c:barChart>
      <c:catAx>
        <c:axId val="62839598"/>
        <c:scaling>
          <c:orientation val="minMax"/>
        </c:scaling>
        <c:axPos val="b"/>
        <c:delete val="0"/>
        <c:numFmt formatCode="General" sourceLinked="1"/>
        <c:majorTickMark val="out"/>
        <c:minorTickMark val="none"/>
        <c:tickLblPos val="nextTo"/>
        <c:crossAx val="28685471"/>
        <c:crosses val="autoZero"/>
        <c:auto val="1"/>
        <c:lblOffset val="100"/>
        <c:noMultiLvlLbl val="0"/>
      </c:catAx>
      <c:valAx>
        <c:axId val="28685471"/>
        <c:scaling>
          <c:orientation val="minMax"/>
        </c:scaling>
        <c:axPos val="l"/>
        <c:majorGridlines/>
        <c:delete val="0"/>
        <c:numFmt formatCode="General" sourceLinked="1"/>
        <c:majorTickMark val="out"/>
        <c:minorTickMark val="none"/>
        <c:tickLblPos val="nextTo"/>
        <c:crossAx val="62839598"/>
        <c:crossesAt val="1"/>
        <c:crossBetween val="between"/>
        <c:dispUnits/>
      </c:valAx>
      <c:spPr>
        <a:solidFill>
          <a:srgbClr val="C0C0C0"/>
        </a:solidFill>
        <a:ln w="12700">
          <a:solidFill>
            <a:srgbClr val="808080"/>
          </a:solidFill>
        </a:ln>
      </c:spPr>
    </c:plotArea>
    <c:legend>
      <c:legendPos val="r"/>
      <c:layout>
        <c:manualLayout>
          <c:xMode val="edge"/>
          <c:yMode val="edge"/>
          <c:x val="0.87925"/>
          <c:y val="0.478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pieChart>
        <c:varyColors val="1"/>
        <c:ser>
          <c:idx val="0"/>
          <c:order val="0"/>
          <c:tx>
            <c:strRef>
              <c:f>'uppgift 2 G'!$C$2</c:f>
              <c:strCache>
                <c:ptCount val="1"/>
                <c:pt idx="0">
                  <c:v>antal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'uppgift 2 G'!$B$3:$B$5</c:f>
              <c:strCache/>
            </c:strRef>
          </c:cat>
          <c:val>
            <c:numRef>
              <c:f>'uppgift 2 G'!$C$3:$C$5</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cked"/>
        <c:varyColors val="0"/>
        <c:ser>
          <c:idx val="0"/>
          <c:order val="0"/>
          <c:tx>
            <c:strRef>
              <c:f>'uppgift 2 G'!$C$2</c:f>
              <c:strCache>
                <c:ptCount val="1"/>
                <c:pt idx="0">
                  <c:v>antal</c:v>
                </c:pt>
              </c:strCache>
            </c:strRef>
          </c:tx>
          <c:extLst>
            <c:ext xmlns:c14="http://schemas.microsoft.com/office/drawing/2007/8/2/chart" uri="{6F2FDCE9-48DA-4B69-8628-5D25D57E5C99}">
              <c14:invertSolidFillFmt>
                <c14:spPr>
                  <a:solidFill>
                    <a:srgbClr val="000000"/>
                  </a:solidFill>
                </c14:spPr>
              </c14:invertSolidFillFmt>
            </c:ext>
          </c:extLst>
          <c:cat>
            <c:strRef>
              <c:f>'uppgift 2 G'!$B$3:$B$5</c:f>
              <c:strCache/>
            </c:strRef>
          </c:cat>
          <c:val>
            <c:numRef>
              <c:f>'uppgift 2 G'!$C$3:$C$5</c:f>
              <c:numCache/>
            </c:numRef>
          </c:val>
          <c:smooth val="0"/>
        </c:ser>
        <c:marker val="1"/>
        <c:axId val="56842648"/>
        <c:axId val="41821785"/>
      </c:lineChart>
      <c:catAx>
        <c:axId val="56842648"/>
        <c:scaling>
          <c:orientation val="minMax"/>
        </c:scaling>
        <c:axPos val="b"/>
        <c:delete val="0"/>
        <c:numFmt formatCode="General" sourceLinked="1"/>
        <c:majorTickMark val="out"/>
        <c:minorTickMark val="none"/>
        <c:tickLblPos val="nextTo"/>
        <c:crossAx val="41821785"/>
        <c:crosses val="autoZero"/>
        <c:auto val="1"/>
        <c:lblOffset val="100"/>
        <c:noMultiLvlLbl val="0"/>
      </c:catAx>
      <c:valAx>
        <c:axId val="41821785"/>
        <c:scaling>
          <c:orientation val="minMax"/>
        </c:scaling>
        <c:axPos val="l"/>
        <c:majorGridlines/>
        <c:delete val="0"/>
        <c:numFmt formatCode="General" sourceLinked="1"/>
        <c:majorTickMark val="out"/>
        <c:minorTickMark val="none"/>
        <c:tickLblPos val="nextTo"/>
        <c:crossAx val="5684264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barChart>
        <c:barDir val="col"/>
        <c:grouping val="clustered"/>
        <c:varyColors val="0"/>
        <c:ser>
          <c:idx val="0"/>
          <c:order val="0"/>
          <c:tx>
            <c:strRef>
              <c:f>'uppgift 3 G'!$L$3</c:f>
              <c:strCache>
                <c:ptCount val="1"/>
                <c:pt idx="0">
                  <c:v>Antal</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8080"/>
              </a:solidFill>
            </c:spPr>
          </c:dPt>
          <c:dPt>
            <c:idx val="1"/>
            <c:invertIfNegative val="0"/>
            <c:spPr>
              <a:solidFill>
                <a:srgbClr val="FF00FF"/>
              </a:solidFill>
            </c:spPr>
          </c:dPt>
          <c:dPt>
            <c:idx val="2"/>
            <c:invertIfNegative val="0"/>
            <c:spPr>
              <a:solidFill>
                <a:srgbClr val="993366"/>
              </a:solidFill>
            </c:spPr>
          </c:dPt>
          <c:cat>
            <c:strRef>
              <c:f>'uppgift 3 G'!$K$4:$K$6</c:f>
              <c:strCache/>
            </c:strRef>
          </c:cat>
          <c:val>
            <c:numRef>
              <c:f>'uppgift 3 G'!$L$4:$L$6</c:f>
              <c:numCache/>
            </c:numRef>
          </c:val>
        </c:ser>
        <c:axId val="40851746"/>
        <c:axId val="32121395"/>
      </c:barChart>
      <c:catAx>
        <c:axId val="40851746"/>
        <c:scaling>
          <c:orientation val="minMax"/>
        </c:scaling>
        <c:axPos val="b"/>
        <c:delete val="0"/>
        <c:numFmt formatCode="General" sourceLinked="1"/>
        <c:majorTickMark val="out"/>
        <c:minorTickMark val="none"/>
        <c:tickLblPos val="nextTo"/>
        <c:crossAx val="32121395"/>
        <c:crosses val="autoZero"/>
        <c:auto val="1"/>
        <c:lblOffset val="100"/>
        <c:noMultiLvlLbl val="0"/>
      </c:catAx>
      <c:valAx>
        <c:axId val="32121395"/>
        <c:scaling>
          <c:orientation val="minMax"/>
        </c:scaling>
        <c:axPos val="l"/>
        <c:majorGridlines/>
        <c:delete val="0"/>
        <c:numFmt formatCode="General" sourceLinked="1"/>
        <c:majorTickMark val="out"/>
        <c:minorTickMark val="none"/>
        <c:tickLblPos val="nextTo"/>
        <c:crossAx val="4085174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23"/>
          <c:w val="0.7795"/>
          <c:h val="0.935"/>
        </c:manualLayout>
      </c:layout>
      <c:barChart>
        <c:barDir val="col"/>
        <c:grouping val="clustered"/>
        <c:varyColors val="0"/>
        <c:ser>
          <c:idx val="0"/>
          <c:order val="0"/>
          <c:tx>
            <c:strRef>
              <c:f>'uppgift 4 IG'!$H$2</c:f>
              <c:strCache>
                <c:ptCount val="1"/>
                <c:pt idx="0">
                  <c:v>Skostorlek</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'uppgift 4 IG'!$H$3:$H$11</c:f>
              <c:numCache/>
            </c:numRef>
          </c:val>
        </c:ser>
        <c:ser>
          <c:idx val="1"/>
          <c:order val="1"/>
          <c:tx>
            <c:strRef>
              <c:f>'uppgift 4 IG'!$I$2</c:f>
              <c:strCache>
                <c:ptCount val="1"/>
                <c:pt idx="0">
                  <c:v>Antal spelare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'uppgift 4 IG'!$I$3:$I$11</c:f>
              <c:numCache/>
            </c:numRef>
          </c:val>
        </c:ser>
        <c:axId val="20657100"/>
        <c:axId val="51696173"/>
      </c:barChart>
      <c:catAx>
        <c:axId val="20657100"/>
        <c:scaling>
          <c:orientation val="minMax"/>
        </c:scaling>
        <c:axPos val="b"/>
        <c:delete val="1"/>
        <c:majorTickMark val="out"/>
        <c:minorTickMark val="none"/>
        <c:tickLblPos val="nextTo"/>
        <c:crossAx val="51696173"/>
        <c:crosses val="autoZero"/>
        <c:auto val="1"/>
        <c:lblOffset val="100"/>
        <c:noMultiLvlLbl val="0"/>
      </c:catAx>
      <c:valAx>
        <c:axId val="51696173"/>
        <c:scaling>
          <c:orientation val="minMax"/>
        </c:scaling>
        <c:axPos val="l"/>
        <c:majorGridlines/>
        <c:delete val="0"/>
        <c:numFmt formatCode="General" sourceLinked="1"/>
        <c:majorTickMark val="out"/>
        <c:minorTickMark val="none"/>
        <c:tickLblPos val="nextTo"/>
        <c:crossAx val="20657100"/>
        <c:crossesAt val="1"/>
        <c:crossBetween val="between"/>
        <c:dispUnits/>
      </c:valAx>
      <c:spPr>
        <a:solidFill>
          <a:srgbClr val="C0C0C0"/>
        </a:solidFill>
        <a:ln w="12700">
          <a:solidFill>
            <a:srgbClr val="808080"/>
          </a:solidFill>
        </a:ln>
      </c:spPr>
    </c:plotArea>
    <c:legend>
      <c:legendPos val="r"/>
      <c:layout>
        <c:manualLayout>
          <c:xMode val="edge"/>
          <c:yMode val="edge"/>
          <c:x val="0.826"/>
          <c:y val="0.436"/>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'Uppgift 4 ÖG'!$I$1</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'Uppgift 4 ÖG'!$H$3:$H$11</c:f>
              <c:numCache/>
            </c:numRef>
          </c:cat>
          <c:val>
            <c:numRef>
              <c:f>'Uppgift 4 ÖG'!$I$3:$I$11</c:f>
              <c:numCache/>
            </c:numRef>
          </c:val>
        </c:ser>
        <c:axId val="62612374"/>
        <c:axId val="26640455"/>
      </c:barChart>
      <c:catAx>
        <c:axId val="62612374"/>
        <c:scaling>
          <c:orientation val="minMax"/>
        </c:scaling>
        <c:axPos val="b"/>
        <c:delete val="0"/>
        <c:numFmt formatCode="General" sourceLinked="1"/>
        <c:majorTickMark val="out"/>
        <c:minorTickMark val="none"/>
        <c:tickLblPos val="nextTo"/>
        <c:crossAx val="26640455"/>
        <c:crosses val="autoZero"/>
        <c:auto val="1"/>
        <c:lblOffset val="100"/>
        <c:noMultiLvlLbl val="0"/>
      </c:catAx>
      <c:valAx>
        <c:axId val="26640455"/>
        <c:scaling>
          <c:orientation val="minMax"/>
        </c:scaling>
        <c:axPos val="l"/>
        <c:majorGridlines/>
        <c:delete val="0"/>
        <c:numFmt formatCode="General" sourceLinked="1"/>
        <c:majorTickMark val="out"/>
        <c:minorTickMark val="none"/>
        <c:tickLblPos val="nextTo"/>
        <c:crossAx val="6261237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'Uppgift 4 ÖG'!$I$2</c:f>
              <c:strCache>
                <c:ptCount val="1"/>
                <c:pt idx="0">
                  <c:v>Antal spelare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xVal>
            <c:numRef>
              <c:f>'Uppgift 4 ÖG'!$H$3:$H$11</c:f>
              <c:numCache/>
            </c:numRef>
          </c:xVal>
          <c:yVal>
            <c:numRef>
              <c:f>'Uppgift 4 ÖG'!$I$3:$I$11</c:f>
              <c:numCache/>
            </c:numRef>
          </c:yVal>
          <c:smooth val="0"/>
        </c:ser>
        <c:axId val="38437504"/>
        <c:axId val="10393217"/>
      </c:scatterChart>
      <c:valAx>
        <c:axId val="38437504"/>
        <c:scaling>
          <c:orientation val="minMax"/>
          <c:max val="50"/>
          <c:min val="35"/>
        </c:scaling>
        <c:axPos val="b"/>
        <c:delete val="0"/>
        <c:numFmt formatCode="General" sourceLinked="1"/>
        <c:majorTickMark val="out"/>
        <c:minorTickMark val="none"/>
        <c:tickLblPos val="nextTo"/>
        <c:crossAx val="10393217"/>
        <c:crosses val="autoZero"/>
        <c:crossBetween val="midCat"/>
        <c:dispUnits/>
        <c:majorUnit val="1"/>
        <c:minorUnit val="1"/>
      </c:valAx>
      <c:valAx>
        <c:axId val="10393217"/>
        <c:scaling>
          <c:orientation val="minMax"/>
        </c:scaling>
        <c:axPos val="l"/>
        <c:majorGridlines/>
        <c:delete val="0"/>
        <c:numFmt formatCode="General" sourceLinked="1"/>
        <c:majorTickMark val="out"/>
        <c:minorTickMark val="none"/>
        <c:tickLblPos val="nextTo"/>
        <c:crossAx val="38437504"/>
        <c:crosses val="autoZero"/>
        <c:crossBetween val="midCat"/>
        <c:dispUnits/>
        <c:majorUnit val="1"/>
      </c:valAx>
      <c:spPr>
        <a:solidFill>
          <a:srgbClr val="FFCC99"/>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219075</xdr:colOff>
      <xdr:row>2</xdr:row>
      <xdr:rowOff>9525</xdr:rowOff>
    </xdr:from>
    <xdr:ext cx="76200" cy="200025"/>
    <xdr:sp>
      <xdr:nvSpPr>
        <xdr:cNvPr id="1" name="TextBox 1"/>
        <xdr:cNvSpPr txBox="1">
          <a:spLocks noChangeArrowheads="1"/>
        </xdr:cNvSpPr>
      </xdr:nvSpPr>
      <xdr:spPr>
        <a:xfrm>
          <a:off x="3876675" y="333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171450</xdr:colOff>
      <xdr:row>1</xdr:row>
      <xdr:rowOff>76200</xdr:rowOff>
    </xdr:from>
    <xdr:to>
      <xdr:col>5</xdr:col>
      <xdr:colOff>504825</xdr:colOff>
      <xdr:row>14</xdr:row>
      <xdr:rowOff>0</xdr:rowOff>
    </xdr:to>
    <xdr:sp>
      <xdr:nvSpPr>
        <xdr:cNvPr id="2" name="TextBox 2"/>
        <xdr:cNvSpPr txBox="1">
          <a:spLocks noChangeArrowheads="1"/>
        </xdr:cNvSpPr>
      </xdr:nvSpPr>
      <xdr:spPr>
        <a:xfrm>
          <a:off x="171450" y="238125"/>
          <a:ext cx="3381375" cy="20288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Instruktion:</a:t>
          </a:r>
          <a:r>
            <a:rPr lang="en-US" cap="none" sz="1000" b="0" i="0" u="none" baseline="0">
              <a:latin typeface="Arial"/>
              <a:ea typeface="Arial"/>
              <a:cs typeface="Arial"/>
            </a:rPr>
            <a:t>
Varje uppgift finns på en separat flik i excel. Flikarna ser du i nederkant av fönstret.
Instruktioner finns i gröna rutor.
Information finns i vita rutor.
Uppgifterna (frågorna finns i blå rutor.
Du kan skriva dina svar i de gula svarsrutorna.</a:t>
          </a:r>
        </a:p>
      </xdr:txBody>
    </xdr:sp>
    <xdr:clientData/>
  </xdr:twoCellAnchor>
  <xdr:twoCellAnchor>
    <xdr:from>
      <xdr:col>0</xdr:col>
      <xdr:colOff>171450</xdr:colOff>
      <xdr:row>21</xdr:row>
      <xdr:rowOff>0</xdr:rowOff>
    </xdr:from>
    <xdr:to>
      <xdr:col>5</xdr:col>
      <xdr:colOff>504825</xdr:colOff>
      <xdr:row>25</xdr:row>
      <xdr:rowOff>19050</xdr:rowOff>
    </xdr:to>
    <xdr:sp>
      <xdr:nvSpPr>
        <xdr:cNvPr id="3" name="TextBox 3"/>
        <xdr:cNvSpPr txBox="1">
          <a:spLocks noChangeArrowheads="1"/>
        </xdr:cNvSpPr>
      </xdr:nvSpPr>
      <xdr:spPr>
        <a:xfrm>
          <a:off x="171450" y="3400425"/>
          <a:ext cx="3381375" cy="6667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exempel på uppgiftsruta</a:t>
          </a:r>
        </a:p>
      </xdr:txBody>
    </xdr:sp>
    <xdr:clientData/>
  </xdr:twoCellAnchor>
  <xdr:twoCellAnchor>
    <xdr:from>
      <xdr:col>0</xdr:col>
      <xdr:colOff>171450</xdr:colOff>
      <xdr:row>26</xdr:row>
      <xdr:rowOff>9525</xdr:rowOff>
    </xdr:from>
    <xdr:to>
      <xdr:col>5</xdr:col>
      <xdr:colOff>504825</xdr:colOff>
      <xdr:row>29</xdr:row>
      <xdr:rowOff>123825</xdr:rowOff>
    </xdr:to>
    <xdr:sp>
      <xdr:nvSpPr>
        <xdr:cNvPr id="4" name="TextBox 4"/>
        <xdr:cNvSpPr txBox="1">
          <a:spLocks noChangeArrowheads="1"/>
        </xdr:cNvSpPr>
      </xdr:nvSpPr>
      <xdr:spPr>
        <a:xfrm>
          <a:off x="171450" y="4219575"/>
          <a:ext cx="3381375" cy="60007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exempel på svarsruta</a:t>
          </a:r>
        </a:p>
      </xdr:txBody>
    </xdr:sp>
    <xdr:clientData/>
  </xdr:twoCellAnchor>
  <xdr:twoCellAnchor>
    <xdr:from>
      <xdr:col>0</xdr:col>
      <xdr:colOff>171450</xdr:colOff>
      <xdr:row>14</xdr:row>
      <xdr:rowOff>133350</xdr:rowOff>
    </xdr:from>
    <xdr:to>
      <xdr:col>5</xdr:col>
      <xdr:colOff>504825</xdr:colOff>
      <xdr:row>20</xdr:row>
      <xdr:rowOff>47625</xdr:rowOff>
    </xdr:to>
    <xdr:sp>
      <xdr:nvSpPr>
        <xdr:cNvPr id="5" name="TextBox 5"/>
        <xdr:cNvSpPr txBox="1">
          <a:spLocks noChangeArrowheads="1"/>
        </xdr:cNvSpPr>
      </xdr:nvSpPr>
      <xdr:spPr>
        <a:xfrm>
          <a:off x="171450" y="24003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En informationsruta kan innehålla fakta till en undersökning. Den kan vara ett diagram.</a:t>
          </a:r>
        </a:p>
      </xdr:txBody>
    </xdr:sp>
    <xdr:clientData/>
  </xdr:twoCellAnchor>
  <xdr:twoCellAnchor>
    <xdr:from>
      <xdr:col>6</xdr:col>
      <xdr:colOff>295275</xdr:colOff>
      <xdr:row>5</xdr:row>
      <xdr:rowOff>19050</xdr:rowOff>
    </xdr:from>
    <xdr:to>
      <xdr:col>10</xdr:col>
      <xdr:colOff>57150</xdr:colOff>
      <xdr:row>17</xdr:row>
      <xdr:rowOff>19050</xdr:rowOff>
    </xdr:to>
    <xdr:sp>
      <xdr:nvSpPr>
        <xdr:cNvPr id="6" name="TextBox 6"/>
        <xdr:cNvSpPr txBox="1">
          <a:spLocks noChangeArrowheads="1"/>
        </xdr:cNvSpPr>
      </xdr:nvSpPr>
      <xdr:spPr>
        <a:xfrm>
          <a:off x="3952875" y="828675"/>
          <a:ext cx="2200275" cy="19431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800" b="1" i="0" u="none" baseline="0">
              <a:solidFill>
                <a:srgbClr val="FF0000"/>
              </a:solidFill>
              <a:latin typeface="Arial"/>
              <a:ea typeface="Arial"/>
              <a:cs typeface="Arial"/>
            </a:rPr>
            <a:t>Bedömningsmall</a:t>
          </a:r>
          <a:r>
            <a:rPr lang="en-US" cap="none" sz="1800" b="0" i="0" u="none" baseline="0">
              <a:solidFill>
                <a:srgbClr val="FF0000"/>
              </a:solidFill>
              <a:latin typeface="Arial"/>
              <a:ea typeface="Arial"/>
              <a:cs typeface="Arial"/>
            </a:rPr>
            <a:t>
OK
Bra
Bra!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85725</xdr:rowOff>
    </xdr:from>
    <xdr:to>
      <xdr:col>5</xdr:col>
      <xdr:colOff>485775</xdr:colOff>
      <xdr:row>19</xdr:row>
      <xdr:rowOff>152400</xdr:rowOff>
    </xdr:to>
    <xdr:sp>
      <xdr:nvSpPr>
        <xdr:cNvPr id="1" name="TextBox 1"/>
        <xdr:cNvSpPr txBox="1">
          <a:spLocks noChangeArrowheads="1"/>
        </xdr:cNvSpPr>
      </xdr:nvSpPr>
      <xdr:spPr>
        <a:xfrm>
          <a:off x="152400" y="1381125"/>
          <a:ext cx="3381375" cy="18478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Presentera resultatet av undersökningen om skostorlek i ett tydligt diagram.
2 Räkna ut den genomsnittliga skostorleken. Glöm inte att redovisa hur du tänker.
3 Vad är medianen för skostorlekarna?
4 Vad är det för skillnad på medelvärdet och medianen?
5 Varför skiljer det sig?</a:t>
          </a:r>
        </a:p>
      </xdr:txBody>
    </xdr:sp>
    <xdr:clientData/>
  </xdr:twoCellAnchor>
  <xdr:twoCellAnchor>
    <xdr:from>
      <xdr:col>0</xdr:col>
      <xdr:colOff>152400</xdr:colOff>
      <xdr:row>20</xdr:row>
      <xdr:rowOff>114300</xdr:rowOff>
    </xdr:from>
    <xdr:to>
      <xdr:col>5</xdr:col>
      <xdr:colOff>485775</xdr:colOff>
      <xdr:row>33</xdr:row>
      <xdr:rowOff>114300</xdr:rowOff>
    </xdr:to>
    <xdr:sp>
      <xdr:nvSpPr>
        <xdr:cNvPr id="2" name="TextBox 2"/>
        <xdr:cNvSpPr txBox="1">
          <a:spLocks noChangeArrowheads="1"/>
        </xdr:cNvSpPr>
      </xdr:nvSpPr>
      <xdr:spPr>
        <a:xfrm>
          <a:off x="152400" y="3352800"/>
          <a:ext cx="3381375" cy="21050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a:t>
          </a:r>
          <a:r>
            <a:rPr lang="en-US" cap="none" sz="1000" b="1" i="0" u="none" baseline="0">
              <a:latin typeface="Arial"/>
              <a:ea typeface="Arial"/>
              <a:cs typeface="Arial"/>
            </a:rPr>
            <a:t>2.</a:t>
          </a:r>
          <a:r>
            <a:rPr lang="en-US" cap="none" sz="1000" b="0" i="0" u="none" baseline="0">
              <a:latin typeface="Arial"/>
              <a:ea typeface="Arial"/>
              <a:cs typeface="Arial"/>
            </a:rPr>
            <a:t> Den genomsnittliga skostorleken  är 41,4375, Jag tog som förut alla skostolekar och plussade ihop:
37+39+39+40+4*41+4*42+2*44+45.=663sen delade jag svaret med hur många spelare det var (16 st) Och då fick jag fram svaret. 41,4375.
Genomsnittstorleken är ungefär 41,4.
</a:t>
          </a:r>
          <a:r>
            <a:rPr lang="en-US" cap="none" sz="1000" b="1" i="0" u="none" baseline="0">
              <a:latin typeface="Arial"/>
              <a:ea typeface="Arial"/>
              <a:cs typeface="Arial"/>
            </a:rPr>
            <a:t>3.</a:t>
          </a:r>
          <a:r>
            <a:rPr lang="en-US" cap="none" sz="1000" b="0" i="0" u="none" baseline="0">
              <a:latin typeface="Arial"/>
              <a:ea typeface="Arial"/>
              <a:cs typeface="Arial"/>
            </a:rPr>
            <a:t> Medianen är 41,5 (mitt emellan 41 0ch 42..
</a:t>
          </a:r>
          <a:r>
            <a:rPr lang="en-US" cap="none" sz="1000" b="1" i="0" u="none" baseline="0">
              <a:latin typeface="Arial"/>
              <a:ea typeface="Arial"/>
              <a:cs typeface="Arial"/>
            </a:rPr>
            <a:t>4</a:t>
          </a:r>
          <a:r>
            <a:rPr lang="en-US" cap="none" sz="1000" b="0" i="0" u="none" baseline="0">
              <a:latin typeface="Arial"/>
              <a:ea typeface="Arial"/>
              <a:cs typeface="Arial"/>
            </a:rPr>
            <a:t>. Medianen är resultatet som ligger i mitten, och medelvärdet är medlet bland alla storlekar, medelvärdet är mer exakt, Medelvärdet behöver inte vara en storlek som överhuvud taget finns med från början.
5. Det beror på vad man vill få reda på, medianen kan man ju se när man kollar på resultatet, medelvärde behöver man räkna ut. </a:t>
          </a:r>
        </a:p>
      </xdr:txBody>
    </xdr:sp>
    <xdr:clientData/>
  </xdr:twoCellAnchor>
  <xdr:twoCellAnchor>
    <xdr:from>
      <xdr:col>0</xdr:col>
      <xdr:colOff>152400</xdr:colOff>
      <xdr:row>0</xdr:row>
      <xdr:rowOff>142875</xdr:rowOff>
    </xdr:from>
    <xdr:to>
      <xdr:col>5</xdr:col>
      <xdr:colOff>485775</xdr:colOff>
      <xdr:row>7</xdr:row>
      <xdr:rowOff>123825</xdr:rowOff>
    </xdr:to>
    <xdr:sp>
      <xdr:nvSpPr>
        <xdr:cNvPr id="3" name="TextBox 3"/>
        <xdr:cNvSpPr txBox="1">
          <a:spLocks noChangeArrowheads="1"/>
        </xdr:cNvSpPr>
      </xdr:nvSpPr>
      <xdr:spPr>
        <a:xfrm>
          <a:off x="152400" y="142875"/>
          <a:ext cx="33813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en tabell som du ska använda i din uppgift.
Det handlar om vilken skostorlek spelarna i ett fotbollslag hade.</a:t>
          </a:r>
        </a:p>
      </xdr:txBody>
    </xdr:sp>
    <xdr:clientData/>
  </xdr:twoCellAnchor>
  <xdr:twoCellAnchor>
    <xdr:from>
      <xdr:col>9</xdr:col>
      <xdr:colOff>47625</xdr:colOff>
      <xdr:row>17</xdr:row>
      <xdr:rowOff>133350</xdr:rowOff>
    </xdr:from>
    <xdr:to>
      <xdr:col>18</xdr:col>
      <xdr:colOff>371475</xdr:colOff>
      <xdr:row>32</xdr:row>
      <xdr:rowOff>57150</xdr:rowOff>
    </xdr:to>
    <xdr:graphicFrame>
      <xdr:nvGraphicFramePr>
        <xdr:cNvPr id="4" name="Chart 5"/>
        <xdr:cNvGraphicFramePr/>
      </xdr:nvGraphicFramePr>
      <xdr:xfrm>
        <a:off x="5724525" y="2886075"/>
        <a:ext cx="5810250" cy="2352675"/>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24</xdr:row>
      <xdr:rowOff>142875</xdr:rowOff>
    </xdr:from>
    <xdr:to>
      <xdr:col>8</xdr:col>
      <xdr:colOff>685800</xdr:colOff>
      <xdr:row>32</xdr:row>
      <xdr:rowOff>47625</xdr:rowOff>
    </xdr:to>
    <xdr:sp>
      <xdr:nvSpPr>
        <xdr:cNvPr id="5" name="TextBox 6"/>
        <xdr:cNvSpPr txBox="1">
          <a:spLocks noChangeArrowheads="1"/>
        </xdr:cNvSpPr>
      </xdr:nvSpPr>
      <xdr:spPr>
        <a:xfrm>
          <a:off x="3867150" y="4029075"/>
          <a:ext cx="1695450" cy="12001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Diagrammet skapat genom att markera inklusive raden ovanför tabellen. Det ger korrekt x-axel efter justering av blå rutan.</a:t>
          </a:r>
        </a:p>
      </xdr:txBody>
    </xdr:sp>
    <xdr:clientData/>
  </xdr:twoCellAnchor>
  <xdr:twoCellAnchor>
    <xdr:from>
      <xdr:col>6</xdr:col>
      <xdr:colOff>295275</xdr:colOff>
      <xdr:row>15</xdr:row>
      <xdr:rowOff>95250</xdr:rowOff>
    </xdr:from>
    <xdr:to>
      <xdr:col>8</xdr:col>
      <xdr:colOff>514350</xdr:colOff>
      <xdr:row>19</xdr:row>
      <xdr:rowOff>104775</xdr:rowOff>
    </xdr:to>
    <xdr:sp>
      <xdr:nvSpPr>
        <xdr:cNvPr id="6" name="TextBox 7"/>
        <xdr:cNvSpPr txBox="1">
          <a:spLocks noChangeArrowheads="1"/>
        </xdr:cNvSpPr>
      </xdr:nvSpPr>
      <xdr:spPr>
        <a:xfrm>
          <a:off x="3952875" y="2524125"/>
          <a:ext cx="1438275" cy="65722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000" b="0" i="0" u="none" baseline="0">
              <a:solidFill>
                <a:srgbClr val="FF0000"/>
              </a:solidFill>
              <a:latin typeface="Arial"/>
              <a:ea typeface="Arial"/>
              <a:cs typeface="Arial"/>
            </a:rPr>
            <a:t>Enklast kanske är miniräknare för medelvärdet.</a:t>
          </a:r>
        </a:p>
      </xdr:txBody>
    </xdr:sp>
    <xdr:clientData/>
  </xdr:twoCellAnchor>
  <xdr:twoCellAnchor>
    <xdr:from>
      <xdr:col>10</xdr:col>
      <xdr:colOff>342900</xdr:colOff>
      <xdr:row>0</xdr:row>
      <xdr:rowOff>104775</xdr:rowOff>
    </xdr:from>
    <xdr:to>
      <xdr:col>19</xdr:col>
      <xdr:colOff>323850</xdr:colOff>
      <xdr:row>16</xdr:row>
      <xdr:rowOff>38100</xdr:rowOff>
    </xdr:to>
    <xdr:graphicFrame>
      <xdr:nvGraphicFramePr>
        <xdr:cNvPr id="7" name="Chart 8"/>
        <xdr:cNvGraphicFramePr/>
      </xdr:nvGraphicFramePr>
      <xdr:xfrm>
        <a:off x="6629400" y="104775"/>
        <a:ext cx="5467350" cy="2524125"/>
      </xdr:xfrm>
      <a:graphic>
        <a:graphicData uri="http://schemas.openxmlformats.org/drawingml/2006/chart">
          <c:chart xmlns:c="http://schemas.openxmlformats.org/drawingml/2006/chart" r:id="rId2"/>
        </a:graphicData>
      </a:graphic>
    </xdr:graphicFrame>
    <xdr:clientData/>
  </xdr:twoCellAnchor>
  <xdr:twoCellAnchor>
    <xdr:from>
      <xdr:col>6</xdr:col>
      <xdr:colOff>9525</xdr:colOff>
      <xdr:row>20</xdr:row>
      <xdr:rowOff>133350</xdr:rowOff>
    </xdr:from>
    <xdr:to>
      <xdr:col>8</xdr:col>
      <xdr:colOff>704850</xdr:colOff>
      <xdr:row>24</xdr:row>
      <xdr:rowOff>9525</xdr:rowOff>
    </xdr:to>
    <xdr:sp>
      <xdr:nvSpPr>
        <xdr:cNvPr id="8" name="TextBox 10"/>
        <xdr:cNvSpPr txBox="1">
          <a:spLocks noChangeArrowheads="1"/>
        </xdr:cNvSpPr>
      </xdr:nvSpPr>
      <xdr:spPr>
        <a:xfrm>
          <a:off x="3667125" y="3371850"/>
          <a:ext cx="1914525" cy="5238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Bra beräkningar och bra diagram!</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4</xdr:col>
      <xdr:colOff>314325</xdr:colOff>
      <xdr:row>9</xdr:row>
      <xdr:rowOff>76200</xdr:rowOff>
    </xdr:to>
    <xdr:sp>
      <xdr:nvSpPr>
        <xdr:cNvPr id="1" name="TextBox 1"/>
        <xdr:cNvSpPr txBox="1">
          <a:spLocks noChangeArrowheads="1"/>
        </xdr:cNvSpPr>
      </xdr:nvSpPr>
      <xdr:spPr>
        <a:xfrm>
          <a:off x="342900" y="38100"/>
          <a:ext cx="4295775" cy="14954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Det har gjorts en undersökning där följande fråga ställdesförst i decemeber 2007 och sedan i decemeber  2008:
Hur ofta laddar du ner olagliga filmer på nätet?
Resultatet ser du i tabellen nedan.
Din uppgift är att presentera det på lämpligt sätt.</a:t>
          </a:r>
        </a:p>
      </xdr:txBody>
    </xdr:sp>
    <xdr:clientData/>
  </xdr:twoCellAnchor>
  <xdr:twoCellAnchor>
    <xdr:from>
      <xdr:col>4</xdr:col>
      <xdr:colOff>533400</xdr:colOff>
      <xdr:row>0</xdr:row>
      <xdr:rowOff>28575</xdr:rowOff>
    </xdr:from>
    <xdr:to>
      <xdr:col>8</xdr:col>
      <xdr:colOff>419100</xdr:colOff>
      <xdr:row>9</xdr:row>
      <xdr:rowOff>66675</xdr:rowOff>
    </xdr:to>
    <xdr:sp>
      <xdr:nvSpPr>
        <xdr:cNvPr id="2" name="TextBox 2"/>
        <xdr:cNvSpPr txBox="1">
          <a:spLocks noChangeArrowheads="1"/>
        </xdr:cNvSpPr>
      </xdr:nvSpPr>
      <xdr:spPr>
        <a:xfrm>
          <a:off x="4857750" y="28575"/>
          <a:ext cx="2324100" cy="1495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Rita ett diagram som visar på lämpligt sätt hur det ladddas ner.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0.49725</cdr:x>
      <cdr:y>0.50125</cdr:y>
    </cdr:from>
    <cdr:to>
      <cdr:x>0.53175</cdr:x>
      <cdr:y>0.56425</cdr:y>
    </cdr:to>
    <cdr:sp>
      <cdr:nvSpPr>
        <cdr:cNvPr id="1" name="TextBox 1"/>
        <cdr:cNvSpPr txBox="1">
          <a:spLocks noChangeArrowheads="1"/>
        </cdr:cNvSpPr>
      </cdr:nvSpPr>
      <cdr:spPr>
        <a:xfrm>
          <a:off x="2228850" y="1238250"/>
          <a:ext cx="152400" cy="1524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xd</a:t>
          </a:r>
        </a:p>
      </cdr:txBody>
    </cdr:sp>
  </cdr:relSizeAnchor>
  <cdr:relSizeAnchor xmlns:cdr="http://schemas.openxmlformats.org/drawingml/2006/chartDrawing">
    <cdr:from>
      <cdr:x>0.499</cdr:x>
      <cdr:y>0.49975</cdr:y>
    </cdr:from>
    <cdr:to>
      <cdr:x>0.56825</cdr:x>
      <cdr:y>0.5675</cdr:y>
    </cdr:to>
    <cdr:sp>
      <cdr:nvSpPr>
        <cdr:cNvPr id="2" name="TextBox 2"/>
        <cdr:cNvSpPr txBox="1">
          <a:spLocks noChangeArrowheads="1"/>
        </cdr:cNvSpPr>
      </cdr:nvSpPr>
      <cdr:spPr>
        <a:xfrm>
          <a:off x="2238375" y="1238250"/>
          <a:ext cx="314325"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dade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76200</xdr:rowOff>
    </xdr:from>
    <xdr:to>
      <xdr:col>4</xdr:col>
      <xdr:colOff>314325</xdr:colOff>
      <xdr:row>9</xdr:row>
      <xdr:rowOff>114300</xdr:rowOff>
    </xdr:to>
    <xdr:sp>
      <xdr:nvSpPr>
        <xdr:cNvPr id="1" name="TextBox 1"/>
        <xdr:cNvSpPr txBox="1">
          <a:spLocks noChangeArrowheads="1"/>
        </xdr:cNvSpPr>
      </xdr:nvSpPr>
      <xdr:spPr>
        <a:xfrm>
          <a:off x="342900" y="76200"/>
          <a:ext cx="4162425" cy="14954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Det har gjorts en undersökning där följande fråga ställdes i decemeber  2008:
Hur ofta laddar du ner olagliga filmer på nätet?
Resultatet ser du i tabellen nedan.
Din uppgift är att presentera det på lämpligt sätt.</a:t>
          </a:r>
        </a:p>
      </xdr:txBody>
    </xdr:sp>
    <xdr:clientData/>
  </xdr:twoCellAnchor>
  <xdr:twoCellAnchor>
    <xdr:from>
      <xdr:col>4</xdr:col>
      <xdr:colOff>533400</xdr:colOff>
      <xdr:row>0</xdr:row>
      <xdr:rowOff>28575</xdr:rowOff>
    </xdr:from>
    <xdr:to>
      <xdr:col>8</xdr:col>
      <xdr:colOff>419100</xdr:colOff>
      <xdr:row>9</xdr:row>
      <xdr:rowOff>66675</xdr:rowOff>
    </xdr:to>
    <xdr:sp>
      <xdr:nvSpPr>
        <xdr:cNvPr id="2" name="TextBox 2"/>
        <xdr:cNvSpPr txBox="1">
          <a:spLocks noChangeArrowheads="1"/>
        </xdr:cNvSpPr>
      </xdr:nvSpPr>
      <xdr:spPr>
        <a:xfrm>
          <a:off x="4724400" y="28575"/>
          <a:ext cx="2324100" cy="1495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Rita ett diagram som visar på lämpligt sätt hur det ladddas ner.</a:t>
          </a:r>
        </a:p>
      </xdr:txBody>
    </xdr:sp>
    <xdr:clientData/>
  </xdr:twoCellAnchor>
  <xdr:twoCellAnchor>
    <xdr:from>
      <xdr:col>3</xdr:col>
      <xdr:colOff>314325</xdr:colOff>
      <xdr:row>10</xdr:row>
      <xdr:rowOff>9525</xdr:rowOff>
    </xdr:from>
    <xdr:to>
      <xdr:col>10</xdr:col>
      <xdr:colOff>542925</xdr:colOff>
      <xdr:row>25</xdr:row>
      <xdr:rowOff>66675</xdr:rowOff>
    </xdr:to>
    <xdr:graphicFrame>
      <xdr:nvGraphicFramePr>
        <xdr:cNvPr id="3" name="Chart 4"/>
        <xdr:cNvGraphicFramePr/>
      </xdr:nvGraphicFramePr>
      <xdr:xfrm>
        <a:off x="3895725" y="1628775"/>
        <a:ext cx="4495800" cy="248602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22</xdr:row>
      <xdr:rowOff>38100</xdr:rowOff>
    </xdr:from>
    <xdr:to>
      <xdr:col>2</xdr:col>
      <xdr:colOff>1162050</xdr:colOff>
      <xdr:row>32</xdr:row>
      <xdr:rowOff>114300</xdr:rowOff>
    </xdr:to>
    <xdr:sp>
      <xdr:nvSpPr>
        <xdr:cNvPr id="4" name="TextBox 5"/>
        <xdr:cNvSpPr txBox="1">
          <a:spLocks noChangeArrowheads="1"/>
        </xdr:cNvSpPr>
      </xdr:nvSpPr>
      <xdr:spPr>
        <a:xfrm>
          <a:off x="638175" y="3600450"/>
          <a:ext cx="2476500" cy="1695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800" b="1" i="0" u="none" baseline="0">
              <a:solidFill>
                <a:srgbClr val="FF0000"/>
              </a:solidFill>
              <a:latin typeface="Arial"/>
              <a:ea typeface="Arial"/>
              <a:cs typeface="Arial"/>
            </a:rPr>
            <a:t>Över G</a:t>
          </a:r>
          <a:r>
            <a:rPr lang="en-US" cap="none" sz="1800" b="0" i="0" u="none" baseline="0">
              <a:solidFill>
                <a:srgbClr val="FF0000"/>
              </a:solidFill>
              <a:latin typeface="Arial"/>
              <a:ea typeface="Arial"/>
              <a:cs typeface="Arial"/>
            </a:rPr>
            <a:t>
Detta diagram är korrekt utfört med punkter och antal dagar på x-axeln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xdr:nvSpPr>
        <xdr:cNvPr id="1" name="TextBox 1"/>
        <xdr:cNvSpPr txBox="1">
          <a:spLocks noChangeArrowheads="1"/>
        </xdr:cNvSpPr>
      </xdr:nvSpPr>
      <xdr:spPr>
        <a:xfrm>
          <a:off x="171450" y="1133475"/>
          <a:ext cx="3381375" cy="15621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Vilka månade säljer de mest glass?
2 När är det störst skillnad mellan försäljningen av glass och korv
3 Antag att glassen ger en vinst på 2 kr per såld glass och korven en vinst på 3 kr per såld korv. Vilken månad tjänar de mest?</a:t>
          </a:r>
        </a:p>
      </xdr:txBody>
    </xdr:sp>
    <xdr:clientData/>
  </xdr:twoCellAnchor>
  <xdr:twoCellAnchor>
    <xdr:from>
      <xdr:col>0</xdr:col>
      <xdr:colOff>171450</xdr:colOff>
      <xdr:row>17</xdr:row>
      <xdr:rowOff>114300</xdr:rowOff>
    </xdr:from>
    <xdr:to>
      <xdr:col>5</xdr:col>
      <xdr:colOff>504825</xdr:colOff>
      <xdr:row>30</xdr:row>
      <xdr:rowOff>152400</xdr:rowOff>
    </xdr:to>
    <xdr:sp>
      <xdr:nvSpPr>
        <xdr:cNvPr id="2" name="TextBox 2"/>
        <xdr:cNvSpPr txBox="1">
          <a:spLocks noChangeArrowheads="1"/>
        </xdr:cNvSpPr>
      </xdr:nvSpPr>
      <xdr:spPr>
        <a:xfrm>
          <a:off x="171450" y="2867025"/>
          <a:ext cx="3381375" cy="21431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här.</a:t>
          </a:r>
        </a:p>
      </xdr:txBody>
    </xdr:sp>
    <xdr:clientData/>
  </xdr:twoCellAnchor>
  <xdr:twoCellAnchor>
    <xdr:from>
      <xdr:col>0</xdr:col>
      <xdr:colOff>171450</xdr:colOff>
      <xdr:row>0</xdr:row>
      <xdr:rowOff>133350</xdr:rowOff>
    </xdr:from>
    <xdr:to>
      <xdr:col>5</xdr:col>
      <xdr:colOff>504825</xdr:colOff>
      <xdr:row>6</xdr:row>
      <xdr:rowOff>47625</xdr:rowOff>
    </xdr:to>
    <xdr:sp>
      <xdr:nvSpPr>
        <xdr:cNvPr id="3" name="TextBox 3"/>
        <xdr:cNvSpPr txBox="1">
          <a:spLocks noChangeArrowheads="1"/>
        </xdr:cNvSpPr>
      </xdr:nvSpPr>
      <xdr:spPr>
        <a:xfrm>
          <a:off x="171450" y="13335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AB Korv och glass har gjort ett diagram över sin försäljning under året.</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191125" cy="26003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xdr:nvSpPr>
        <xdr:cNvPr id="1" name="TextBox 1"/>
        <xdr:cNvSpPr txBox="1">
          <a:spLocks noChangeArrowheads="1"/>
        </xdr:cNvSpPr>
      </xdr:nvSpPr>
      <xdr:spPr>
        <a:xfrm>
          <a:off x="171450" y="1133475"/>
          <a:ext cx="3381375" cy="15621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Vilka månade säljer de mest glass?
2 När är det störst skillnad mellan försäljningen av glass och korv
3 Antag att glassen ger en vinst på 2 kr per såld glass och korven en vinst på 3 kr per såld korv. Vilken månad tjänar de mest?</a:t>
          </a:r>
        </a:p>
      </xdr:txBody>
    </xdr:sp>
    <xdr:clientData/>
  </xdr:twoCellAnchor>
  <xdr:twoCellAnchor>
    <xdr:from>
      <xdr:col>0</xdr:col>
      <xdr:colOff>171450</xdr:colOff>
      <xdr:row>17</xdr:row>
      <xdr:rowOff>114300</xdr:rowOff>
    </xdr:from>
    <xdr:to>
      <xdr:col>5</xdr:col>
      <xdr:colOff>504825</xdr:colOff>
      <xdr:row>30</xdr:row>
      <xdr:rowOff>152400</xdr:rowOff>
    </xdr:to>
    <xdr:sp>
      <xdr:nvSpPr>
        <xdr:cNvPr id="2" name="TextBox 2"/>
        <xdr:cNvSpPr txBox="1">
          <a:spLocks noChangeArrowheads="1"/>
        </xdr:cNvSpPr>
      </xdr:nvSpPr>
      <xdr:spPr>
        <a:xfrm>
          <a:off x="171450" y="2867025"/>
          <a:ext cx="3381375" cy="21431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Svar: </a:t>
          </a:r>
          <a:r>
            <a:rPr lang="en-US" cap="none" sz="1000" b="0" i="0" u="none" baseline="0">
              <a:solidFill>
                <a:srgbClr val="FF0000"/>
              </a:solidFill>
              <a:latin typeface="Arial"/>
              <a:ea typeface="Arial"/>
              <a:cs typeface="Arial"/>
            </a:rPr>
            <a:t>
1. Dom sålde mest glass i Juli, augusti. Juli har allra högst försäljning om man ser i tabellen.
2. Det är störst skillnad i Juli, då sålde dom nästan ingen korv och mycket glass.
3: I augusti gjorde de störst vinst, 1146 kr.</a:t>
          </a:r>
        </a:p>
      </xdr:txBody>
    </xdr:sp>
    <xdr:clientData/>
  </xdr:twoCellAnchor>
  <xdr:twoCellAnchor>
    <xdr:from>
      <xdr:col>0</xdr:col>
      <xdr:colOff>171450</xdr:colOff>
      <xdr:row>0</xdr:row>
      <xdr:rowOff>133350</xdr:rowOff>
    </xdr:from>
    <xdr:to>
      <xdr:col>5</xdr:col>
      <xdr:colOff>504825</xdr:colOff>
      <xdr:row>6</xdr:row>
      <xdr:rowOff>47625</xdr:rowOff>
    </xdr:to>
    <xdr:sp>
      <xdr:nvSpPr>
        <xdr:cNvPr id="3" name="TextBox 3"/>
        <xdr:cNvSpPr txBox="1">
          <a:spLocks noChangeArrowheads="1"/>
        </xdr:cNvSpPr>
      </xdr:nvSpPr>
      <xdr:spPr>
        <a:xfrm>
          <a:off x="171450" y="13335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AB Korv och glass har gjort ett diagram över sin försäljning under året.</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410200" cy="2600325"/>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2</xdr:row>
      <xdr:rowOff>76200</xdr:rowOff>
    </xdr:from>
    <xdr:to>
      <xdr:col>14</xdr:col>
      <xdr:colOff>476250</xdr:colOff>
      <xdr:row>11</xdr:row>
      <xdr:rowOff>9525</xdr:rowOff>
    </xdr:to>
    <xdr:sp>
      <xdr:nvSpPr>
        <xdr:cNvPr id="5" name="TextBox 5"/>
        <xdr:cNvSpPr txBox="1">
          <a:spLocks noChangeArrowheads="1"/>
        </xdr:cNvSpPr>
      </xdr:nvSpPr>
      <xdr:spPr>
        <a:xfrm>
          <a:off x="7696200" y="400050"/>
          <a:ext cx="1533525" cy="13906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800" b="1" i="0" u="none" baseline="0">
              <a:solidFill>
                <a:srgbClr val="FF0000"/>
              </a:solidFill>
              <a:latin typeface="Arial"/>
              <a:ea typeface="Arial"/>
              <a:cs typeface="Arial"/>
            </a:rPr>
            <a:t>Över G</a:t>
          </a:r>
          <a:r>
            <a:rPr lang="en-US" cap="none" sz="1800" b="0" i="0" u="none" baseline="0">
              <a:solidFill>
                <a:srgbClr val="FF0000"/>
              </a:solidFill>
              <a:latin typeface="Arial"/>
              <a:ea typeface="Arial"/>
              <a:cs typeface="Arial"/>
            </a:rPr>
            <a:t>
Avancerade bräkningar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xdr:row>
      <xdr:rowOff>95250</xdr:rowOff>
    </xdr:from>
    <xdr:to>
      <xdr:col>5</xdr:col>
      <xdr:colOff>428625</xdr:colOff>
      <xdr:row>22</xdr:row>
      <xdr:rowOff>19050</xdr:rowOff>
    </xdr:to>
    <xdr:graphicFrame>
      <xdr:nvGraphicFramePr>
        <xdr:cNvPr id="1" name="Chart 1"/>
        <xdr:cNvGraphicFramePr/>
      </xdr:nvGraphicFramePr>
      <xdr:xfrm>
        <a:off x="114300" y="1066800"/>
        <a:ext cx="336232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13</xdr:row>
      <xdr:rowOff>152400</xdr:rowOff>
    </xdr:to>
    <xdr:sp>
      <xdr:nvSpPr>
        <xdr:cNvPr id="2" name="TextBox 2"/>
        <xdr:cNvSpPr txBox="1">
          <a:spLocks noChangeArrowheads="1"/>
        </xdr:cNvSpPr>
      </xdr:nvSpPr>
      <xdr:spPr>
        <a:xfrm>
          <a:off x="386715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Hur många röda är det enligt diagrammet?
2 Vilken färg finns det flest av?
3 Hur många är det totalt?</a:t>
          </a:r>
        </a:p>
      </xdr:txBody>
    </xdr:sp>
    <xdr:clientData/>
  </xdr:twoCellAnchor>
  <xdr:twoCellAnchor>
    <xdr:from>
      <xdr:col>6</xdr:col>
      <xdr:colOff>209550</xdr:colOff>
      <xdr:row>15</xdr:row>
      <xdr:rowOff>0</xdr:rowOff>
    </xdr:from>
    <xdr:to>
      <xdr:col>11</xdr:col>
      <xdr:colOff>542925</xdr:colOff>
      <xdr:row>27</xdr:row>
      <xdr:rowOff>19050</xdr:rowOff>
    </xdr:to>
    <xdr:sp>
      <xdr:nvSpPr>
        <xdr:cNvPr id="3" name="TextBox 3"/>
        <xdr:cNvSpPr txBox="1">
          <a:spLocks noChangeArrowheads="1"/>
        </xdr:cNvSpPr>
      </xdr:nvSpPr>
      <xdr:spPr>
        <a:xfrm>
          <a:off x="386715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6</xdr:col>
      <xdr:colOff>209550</xdr:colOff>
      <xdr:row>0</xdr:row>
      <xdr:rowOff>142875</xdr:rowOff>
    </xdr:from>
    <xdr:to>
      <xdr:col>11</xdr:col>
      <xdr:colOff>542925</xdr:colOff>
      <xdr:row>6</xdr:row>
      <xdr:rowOff>57150</xdr:rowOff>
    </xdr:to>
    <xdr:sp>
      <xdr:nvSpPr>
        <xdr:cNvPr id="4" name="TextBox 4"/>
        <xdr:cNvSpPr txBox="1">
          <a:spLocks noChangeArrowheads="1"/>
        </xdr:cNvSpPr>
      </xdr:nvSpPr>
      <xdr:spPr>
        <a:xfrm>
          <a:off x="386715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vänster ser du en tabell och ett diagram som du ska använda i din uppgift.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xdr:row>
      <xdr:rowOff>95250</xdr:rowOff>
    </xdr:from>
    <xdr:to>
      <xdr:col>5</xdr:col>
      <xdr:colOff>428625</xdr:colOff>
      <xdr:row>22</xdr:row>
      <xdr:rowOff>19050</xdr:rowOff>
    </xdr:to>
    <xdr:graphicFrame>
      <xdr:nvGraphicFramePr>
        <xdr:cNvPr id="1" name="Chart 1"/>
        <xdr:cNvGraphicFramePr/>
      </xdr:nvGraphicFramePr>
      <xdr:xfrm>
        <a:off x="114300" y="1066800"/>
        <a:ext cx="336232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13</xdr:row>
      <xdr:rowOff>152400</xdr:rowOff>
    </xdr:to>
    <xdr:sp>
      <xdr:nvSpPr>
        <xdr:cNvPr id="2" name="TextBox 2"/>
        <xdr:cNvSpPr txBox="1">
          <a:spLocks noChangeArrowheads="1"/>
        </xdr:cNvSpPr>
      </xdr:nvSpPr>
      <xdr:spPr>
        <a:xfrm>
          <a:off x="386715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Hur många röda är det enligt diagrammet?
2 Vilken färg finns det flest av?
3 Hur många är det totalt?</a:t>
          </a:r>
        </a:p>
      </xdr:txBody>
    </xdr:sp>
    <xdr:clientData/>
  </xdr:twoCellAnchor>
  <xdr:twoCellAnchor>
    <xdr:from>
      <xdr:col>6</xdr:col>
      <xdr:colOff>209550</xdr:colOff>
      <xdr:row>15</xdr:row>
      <xdr:rowOff>0</xdr:rowOff>
    </xdr:from>
    <xdr:to>
      <xdr:col>11</xdr:col>
      <xdr:colOff>542925</xdr:colOff>
      <xdr:row>27</xdr:row>
      <xdr:rowOff>19050</xdr:rowOff>
    </xdr:to>
    <xdr:sp>
      <xdr:nvSpPr>
        <xdr:cNvPr id="3" name="TextBox 3"/>
        <xdr:cNvSpPr txBox="1">
          <a:spLocks noChangeArrowheads="1"/>
        </xdr:cNvSpPr>
      </xdr:nvSpPr>
      <xdr:spPr>
        <a:xfrm>
          <a:off x="386715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1. 3
2. gul
3. 25</a:t>
          </a:r>
        </a:p>
      </xdr:txBody>
    </xdr:sp>
    <xdr:clientData/>
  </xdr:twoCellAnchor>
  <xdr:twoCellAnchor>
    <xdr:from>
      <xdr:col>6</xdr:col>
      <xdr:colOff>209550</xdr:colOff>
      <xdr:row>0</xdr:row>
      <xdr:rowOff>142875</xdr:rowOff>
    </xdr:from>
    <xdr:to>
      <xdr:col>11</xdr:col>
      <xdr:colOff>542925</xdr:colOff>
      <xdr:row>6</xdr:row>
      <xdr:rowOff>57150</xdr:rowOff>
    </xdr:to>
    <xdr:sp>
      <xdr:nvSpPr>
        <xdr:cNvPr id="4" name="TextBox 4"/>
        <xdr:cNvSpPr txBox="1">
          <a:spLocks noChangeArrowheads="1"/>
        </xdr:cNvSpPr>
      </xdr:nvSpPr>
      <xdr:spPr>
        <a:xfrm>
          <a:off x="386715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vänster ser du en tabell och ett diagram som du ska använda i din uppgift.</a:t>
          </a:r>
        </a:p>
      </xdr:txBody>
    </xdr:sp>
    <xdr:clientData/>
  </xdr:twoCellAnchor>
  <xdr:twoCellAnchor>
    <xdr:from>
      <xdr:col>7</xdr:col>
      <xdr:colOff>581025</xdr:colOff>
      <xdr:row>17</xdr:row>
      <xdr:rowOff>66675</xdr:rowOff>
    </xdr:from>
    <xdr:to>
      <xdr:col>8</xdr:col>
      <xdr:colOff>400050</xdr:colOff>
      <xdr:row>19</xdr:row>
      <xdr:rowOff>95250</xdr:rowOff>
    </xdr:to>
    <xdr:sp>
      <xdr:nvSpPr>
        <xdr:cNvPr id="5" name="TextBox 5"/>
        <xdr:cNvSpPr txBox="1">
          <a:spLocks noChangeArrowheads="1"/>
        </xdr:cNvSpPr>
      </xdr:nvSpPr>
      <xdr:spPr>
        <a:xfrm>
          <a:off x="4848225" y="2819400"/>
          <a:ext cx="428625" cy="352425"/>
        </a:xfrm>
        <a:prstGeom prst="rect">
          <a:avLst/>
        </a:prstGeom>
        <a:solidFill>
          <a:srgbClr val="FFCC00"/>
        </a:solidFill>
        <a:ln w="9525" cmpd="sng">
          <a:solidFill>
            <a:srgbClr val="000000"/>
          </a:solidFill>
          <a:headEnd type="none"/>
          <a:tailEnd type="none"/>
        </a:ln>
      </xdr:spPr>
      <xdr:txBody>
        <a:bodyPr vertOverflow="clip" wrap="square"/>
        <a:p>
          <a:pPr algn="ctr">
            <a:defRPr/>
          </a:pPr>
          <a:r>
            <a:rPr lang="en-US" cap="none" sz="2400" b="1" i="0" u="none" baseline="0">
              <a:solidFill>
                <a:srgbClr val="FF0000"/>
              </a:solidFill>
              <a:latin typeface="Arial"/>
              <a:ea typeface="Arial"/>
              <a:cs typeface="Arial"/>
            </a:rPr>
            <a:t>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9525</xdr:rowOff>
    </xdr:from>
    <xdr:to>
      <xdr:col>8</xdr:col>
      <xdr:colOff>485775</xdr:colOff>
      <xdr:row>16</xdr:row>
      <xdr:rowOff>142875</xdr:rowOff>
    </xdr:to>
    <xdr:sp>
      <xdr:nvSpPr>
        <xdr:cNvPr id="1" name="TextBox 1"/>
        <xdr:cNvSpPr txBox="1">
          <a:spLocks noChangeArrowheads="1"/>
        </xdr:cNvSpPr>
      </xdr:nvSpPr>
      <xdr:spPr>
        <a:xfrm>
          <a:off x="1981200" y="1304925"/>
          <a:ext cx="3381375" cy="14287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tre diagram av de data som finns  till vänster.
a) ett stapeldiagram
b) ett cirkeldiagram
c) ett linjediagram
2 De som åt smörgås åt följande antal smörgåsar: 2, 1, 2, 1, 3, 4, 1, 2. Hur många smörgåsar åt de i snitt?
</a:t>
          </a:r>
        </a:p>
      </xdr:txBody>
    </xdr:sp>
    <xdr:clientData/>
  </xdr:twoCellAnchor>
  <xdr:twoCellAnchor>
    <xdr:from>
      <xdr:col>3</xdr:col>
      <xdr:colOff>152400</xdr:colOff>
      <xdr:row>18</xdr:row>
      <xdr:rowOff>19050</xdr:rowOff>
    </xdr:from>
    <xdr:to>
      <xdr:col>8</xdr:col>
      <xdr:colOff>485775</xdr:colOff>
      <xdr:row>28</xdr:row>
      <xdr:rowOff>19050</xdr:rowOff>
    </xdr:to>
    <xdr:sp>
      <xdr:nvSpPr>
        <xdr:cNvPr id="2" name="TextBox 2"/>
        <xdr:cNvSpPr txBox="1">
          <a:spLocks noChangeArrowheads="1"/>
        </xdr:cNvSpPr>
      </xdr:nvSpPr>
      <xdr:spPr>
        <a:xfrm>
          <a:off x="1981200" y="2933700"/>
          <a:ext cx="3381375" cy="16192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eventuella kommentarer i denna ruta</a:t>
          </a:r>
        </a:p>
      </xdr:txBody>
    </xdr:sp>
    <xdr:clientData/>
  </xdr:twoCellAnchor>
  <xdr:twoCellAnchor>
    <xdr:from>
      <xdr:col>3</xdr:col>
      <xdr:colOff>152400</xdr:colOff>
      <xdr:row>1</xdr:row>
      <xdr:rowOff>142875</xdr:rowOff>
    </xdr:from>
    <xdr:to>
      <xdr:col>8</xdr:col>
      <xdr:colOff>485775</xdr:colOff>
      <xdr:row>7</xdr:row>
      <xdr:rowOff>57150</xdr:rowOff>
    </xdr:to>
    <xdr:sp>
      <xdr:nvSpPr>
        <xdr:cNvPr id="3" name="TextBox 3"/>
        <xdr:cNvSpPr txBox="1">
          <a:spLocks noChangeArrowheads="1"/>
        </xdr:cNvSpPr>
      </xdr:nvSpPr>
      <xdr:spPr>
        <a:xfrm>
          <a:off x="1981200" y="3048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vänster ser du resultatet av en undersökningen om frukostvanor.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8</xdr:row>
      <xdr:rowOff>9525</xdr:rowOff>
    </xdr:from>
    <xdr:to>
      <xdr:col>8</xdr:col>
      <xdr:colOff>485775</xdr:colOff>
      <xdr:row>16</xdr:row>
      <xdr:rowOff>142875</xdr:rowOff>
    </xdr:to>
    <xdr:sp>
      <xdr:nvSpPr>
        <xdr:cNvPr id="1" name="TextBox 1"/>
        <xdr:cNvSpPr txBox="1">
          <a:spLocks noChangeArrowheads="1"/>
        </xdr:cNvSpPr>
      </xdr:nvSpPr>
      <xdr:spPr>
        <a:xfrm>
          <a:off x="1981200" y="1304925"/>
          <a:ext cx="3381375" cy="14287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tre diagram av de data som finns  till vänster.
a) ett stapeldiagram
b) ett cirkeldiagram
c) ett linjediagram
2 De som åt smörgås åt följande antal smörgåsar: 2, 1, 2, 1, 3, 4, 1, 2. Hur många smörgåsar åt de i snitt?
</a:t>
          </a:r>
        </a:p>
      </xdr:txBody>
    </xdr:sp>
    <xdr:clientData/>
  </xdr:twoCellAnchor>
  <xdr:twoCellAnchor>
    <xdr:from>
      <xdr:col>3</xdr:col>
      <xdr:colOff>152400</xdr:colOff>
      <xdr:row>17</xdr:row>
      <xdr:rowOff>152400</xdr:rowOff>
    </xdr:from>
    <xdr:to>
      <xdr:col>8</xdr:col>
      <xdr:colOff>485775</xdr:colOff>
      <xdr:row>27</xdr:row>
      <xdr:rowOff>152400</xdr:rowOff>
    </xdr:to>
    <xdr:sp>
      <xdr:nvSpPr>
        <xdr:cNvPr id="2" name="TextBox 2"/>
        <xdr:cNvSpPr txBox="1">
          <a:spLocks noChangeArrowheads="1"/>
        </xdr:cNvSpPr>
      </xdr:nvSpPr>
      <xdr:spPr>
        <a:xfrm>
          <a:off x="1981200" y="2905125"/>
          <a:ext cx="3381375" cy="16192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Uppgift 1: se diagram</a:t>
          </a:r>
          <a:r>
            <a:rPr lang="en-US" cap="none" sz="1000" b="0" i="0" u="none" baseline="0">
              <a:latin typeface="Arial"/>
              <a:ea typeface="Arial"/>
              <a:cs typeface="Arial"/>
            </a:rPr>
            <a:t>
</a:t>
          </a:r>
          <a:r>
            <a:rPr lang="en-US" cap="none" sz="1000" b="1" i="0" u="none" baseline="0">
              <a:latin typeface="Arial"/>
              <a:ea typeface="Arial"/>
              <a:cs typeface="Arial"/>
            </a:rPr>
            <a:t>Uppgift 2</a:t>
          </a:r>
          <a:r>
            <a:rPr lang="en-US" cap="none" sz="1000" b="0" i="0" u="none" baseline="0">
              <a:latin typeface="Arial"/>
              <a:ea typeface="Arial"/>
              <a:cs typeface="Arial"/>
            </a:rPr>
            <a:t>
snitt = genomsnitt = medelvärde. 
Jag räknar ut summan av alla smörgåsar
 2 + 1 + 2 + 1 + 3 + 4 + 1 + 2.= 16
och dividerar med antalet smörgåsar
16 / 8 = 2
Svar: de åt i snitt 2 smörgåsar var.</a:t>
          </a:r>
        </a:p>
      </xdr:txBody>
    </xdr:sp>
    <xdr:clientData/>
  </xdr:twoCellAnchor>
  <xdr:twoCellAnchor>
    <xdr:from>
      <xdr:col>3</xdr:col>
      <xdr:colOff>152400</xdr:colOff>
      <xdr:row>1</xdr:row>
      <xdr:rowOff>142875</xdr:rowOff>
    </xdr:from>
    <xdr:to>
      <xdr:col>8</xdr:col>
      <xdr:colOff>485775</xdr:colOff>
      <xdr:row>7</xdr:row>
      <xdr:rowOff>57150</xdr:rowOff>
    </xdr:to>
    <xdr:sp>
      <xdr:nvSpPr>
        <xdr:cNvPr id="3" name="TextBox 3"/>
        <xdr:cNvSpPr txBox="1">
          <a:spLocks noChangeArrowheads="1"/>
        </xdr:cNvSpPr>
      </xdr:nvSpPr>
      <xdr:spPr>
        <a:xfrm>
          <a:off x="1981200" y="3048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resultatet av en undersökningen om frukostvanor. 
</a:t>
          </a:r>
        </a:p>
      </xdr:txBody>
    </xdr:sp>
    <xdr:clientData/>
  </xdr:twoCellAnchor>
  <xdr:twoCellAnchor>
    <xdr:from>
      <xdr:col>8</xdr:col>
      <xdr:colOff>590550</xdr:colOff>
      <xdr:row>0</xdr:row>
      <xdr:rowOff>114300</xdr:rowOff>
    </xdr:from>
    <xdr:to>
      <xdr:col>14</xdr:col>
      <xdr:colOff>571500</xdr:colOff>
      <xdr:row>12</xdr:row>
      <xdr:rowOff>28575</xdr:rowOff>
    </xdr:to>
    <xdr:graphicFrame>
      <xdr:nvGraphicFramePr>
        <xdr:cNvPr id="4" name="Chart 4"/>
        <xdr:cNvGraphicFramePr/>
      </xdr:nvGraphicFramePr>
      <xdr:xfrm>
        <a:off x="5467350" y="114300"/>
        <a:ext cx="3638550" cy="1857375"/>
      </xdr:xfrm>
      <a:graphic>
        <a:graphicData uri="http://schemas.openxmlformats.org/drawingml/2006/chart">
          <c:chart xmlns:c="http://schemas.openxmlformats.org/drawingml/2006/chart" r:id="rId1"/>
        </a:graphicData>
      </a:graphic>
    </xdr:graphicFrame>
    <xdr:clientData/>
  </xdr:twoCellAnchor>
  <xdr:twoCellAnchor>
    <xdr:from>
      <xdr:col>8</xdr:col>
      <xdr:colOff>590550</xdr:colOff>
      <xdr:row>12</xdr:row>
      <xdr:rowOff>66675</xdr:rowOff>
    </xdr:from>
    <xdr:to>
      <xdr:col>14</xdr:col>
      <xdr:colOff>571500</xdr:colOff>
      <xdr:row>23</xdr:row>
      <xdr:rowOff>104775</xdr:rowOff>
    </xdr:to>
    <xdr:graphicFrame>
      <xdr:nvGraphicFramePr>
        <xdr:cNvPr id="5" name="Chart 5"/>
        <xdr:cNvGraphicFramePr/>
      </xdr:nvGraphicFramePr>
      <xdr:xfrm>
        <a:off x="5467350" y="2009775"/>
        <a:ext cx="3638550" cy="1819275"/>
      </xdr:xfrm>
      <a:graphic>
        <a:graphicData uri="http://schemas.openxmlformats.org/drawingml/2006/chart">
          <c:chart xmlns:c="http://schemas.openxmlformats.org/drawingml/2006/chart" r:id="rId2"/>
        </a:graphicData>
      </a:graphic>
    </xdr:graphicFrame>
    <xdr:clientData/>
  </xdr:twoCellAnchor>
  <xdr:twoCellAnchor>
    <xdr:from>
      <xdr:col>8</xdr:col>
      <xdr:colOff>571500</xdr:colOff>
      <xdr:row>24</xdr:row>
      <xdr:rowOff>0</xdr:rowOff>
    </xdr:from>
    <xdr:to>
      <xdr:col>14</xdr:col>
      <xdr:colOff>571500</xdr:colOff>
      <xdr:row>35</xdr:row>
      <xdr:rowOff>133350</xdr:rowOff>
    </xdr:to>
    <xdr:graphicFrame>
      <xdr:nvGraphicFramePr>
        <xdr:cNvPr id="6" name="Chart 6"/>
        <xdr:cNvGraphicFramePr/>
      </xdr:nvGraphicFramePr>
      <xdr:xfrm>
        <a:off x="5448300" y="3886200"/>
        <a:ext cx="3657600" cy="1914525"/>
      </xdr:xfrm>
      <a:graphic>
        <a:graphicData uri="http://schemas.openxmlformats.org/drawingml/2006/chart">
          <c:chart xmlns:c="http://schemas.openxmlformats.org/drawingml/2006/chart" r:id="rId3"/>
        </a:graphicData>
      </a:graphic>
    </xdr:graphicFrame>
    <xdr:clientData/>
  </xdr:twoCellAnchor>
  <xdr:twoCellAnchor>
    <xdr:from>
      <xdr:col>7</xdr:col>
      <xdr:colOff>304800</xdr:colOff>
      <xdr:row>21</xdr:row>
      <xdr:rowOff>76200</xdr:rowOff>
    </xdr:from>
    <xdr:to>
      <xdr:col>8</xdr:col>
      <xdr:colOff>123825</xdr:colOff>
      <xdr:row>23</xdr:row>
      <xdr:rowOff>104775</xdr:rowOff>
    </xdr:to>
    <xdr:sp>
      <xdr:nvSpPr>
        <xdr:cNvPr id="7" name="TextBox 7"/>
        <xdr:cNvSpPr txBox="1">
          <a:spLocks noChangeArrowheads="1"/>
        </xdr:cNvSpPr>
      </xdr:nvSpPr>
      <xdr:spPr>
        <a:xfrm>
          <a:off x="4572000" y="3476625"/>
          <a:ext cx="428625" cy="352425"/>
        </a:xfrm>
        <a:prstGeom prst="rect">
          <a:avLst/>
        </a:prstGeom>
        <a:solidFill>
          <a:srgbClr val="FFCC00"/>
        </a:solidFill>
        <a:ln w="9525" cmpd="sng">
          <a:solidFill>
            <a:srgbClr val="000000"/>
          </a:solidFill>
          <a:headEnd type="none"/>
          <a:tailEnd type="none"/>
        </a:ln>
      </xdr:spPr>
      <xdr:txBody>
        <a:bodyPr vertOverflow="clip" wrap="square"/>
        <a:p>
          <a:pPr algn="ctr">
            <a:defRPr/>
          </a:pPr>
          <a:r>
            <a:rPr lang="en-US" cap="none" sz="2400" b="1" i="0" u="none" baseline="0">
              <a:solidFill>
                <a:srgbClr val="FF0000"/>
              </a:solidFill>
              <a:latin typeface="Arial"/>
              <a:ea typeface="Arial"/>
              <a:cs typeface="Arial"/>
            </a:rPr>
            <a:t>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xdr:nvSpPr>
        <xdr:cNvPr id="1" name="TextBox 1"/>
        <xdr:cNvSpPr txBox="1">
          <a:spLocks noChangeArrowheads="1"/>
        </xdr:cNvSpPr>
      </xdr:nvSpPr>
      <xdr:spPr>
        <a:xfrm>
          <a:off x="15240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en tabell som presenterar data på ett korrekt sätt.
2 Gör ett passande diagram.</a:t>
          </a:r>
        </a:p>
      </xdr:txBody>
    </xdr:sp>
    <xdr:clientData/>
  </xdr:twoCellAnchor>
  <xdr:twoCellAnchor>
    <xdr:from>
      <xdr:col>0</xdr:col>
      <xdr:colOff>152400</xdr:colOff>
      <xdr:row>15</xdr:row>
      <xdr:rowOff>0</xdr:rowOff>
    </xdr:from>
    <xdr:to>
      <xdr:col>5</xdr:col>
      <xdr:colOff>485775</xdr:colOff>
      <xdr:row>27</xdr:row>
      <xdr:rowOff>19050</xdr:rowOff>
    </xdr:to>
    <xdr:sp>
      <xdr:nvSpPr>
        <xdr:cNvPr id="2" name="TextBox 2"/>
        <xdr:cNvSpPr txBox="1">
          <a:spLocks noChangeArrowheads="1"/>
        </xdr:cNvSpPr>
      </xdr:nvSpPr>
      <xdr:spPr>
        <a:xfrm>
          <a:off x="15240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xdr:nvSpPr>
        <xdr:cNvPr id="3" name="TextBox 3"/>
        <xdr:cNvSpPr txBox="1">
          <a:spLocks noChangeArrowheads="1"/>
        </xdr:cNvSpPr>
      </xdr:nvSpPr>
      <xdr:spPr>
        <a:xfrm>
          <a:off x="15240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duresultatet av en undersökning. Frågan som ställdes var: Vad tycker du om matematik?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xdr:nvSpPr>
        <xdr:cNvPr id="1" name="TextBox 1"/>
        <xdr:cNvSpPr txBox="1">
          <a:spLocks noChangeArrowheads="1"/>
        </xdr:cNvSpPr>
      </xdr:nvSpPr>
      <xdr:spPr>
        <a:xfrm>
          <a:off x="15240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en tabell som presenterar data på ett korrekt sätt.
2 Gör ett passande diagram.</a:t>
          </a:r>
        </a:p>
      </xdr:txBody>
    </xdr:sp>
    <xdr:clientData/>
  </xdr:twoCellAnchor>
  <xdr:twoCellAnchor>
    <xdr:from>
      <xdr:col>0</xdr:col>
      <xdr:colOff>152400</xdr:colOff>
      <xdr:row>15</xdr:row>
      <xdr:rowOff>0</xdr:rowOff>
    </xdr:from>
    <xdr:to>
      <xdr:col>5</xdr:col>
      <xdr:colOff>485775</xdr:colOff>
      <xdr:row>27</xdr:row>
      <xdr:rowOff>19050</xdr:rowOff>
    </xdr:to>
    <xdr:sp>
      <xdr:nvSpPr>
        <xdr:cNvPr id="2" name="TextBox 2"/>
        <xdr:cNvSpPr txBox="1">
          <a:spLocks noChangeArrowheads="1"/>
        </xdr:cNvSpPr>
      </xdr:nvSpPr>
      <xdr:spPr>
        <a:xfrm>
          <a:off x="15240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xdr:nvSpPr>
        <xdr:cNvPr id="3" name="TextBox 3"/>
        <xdr:cNvSpPr txBox="1">
          <a:spLocks noChangeArrowheads="1"/>
        </xdr:cNvSpPr>
      </xdr:nvSpPr>
      <xdr:spPr>
        <a:xfrm>
          <a:off x="15240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duresultatet av en undersökning. Frågan som ställdes var: Vad tycker du om matematik?
</a:t>
          </a:r>
        </a:p>
      </xdr:txBody>
    </xdr:sp>
    <xdr:clientData/>
  </xdr:twoCellAnchor>
  <xdr:twoCellAnchor>
    <xdr:from>
      <xdr:col>11</xdr:col>
      <xdr:colOff>0</xdr:colOff>
      <xdr:row>1</xdr:row>
      <xdr:rowOff>142875</xdr:rowOff>
    </xdr:from>
    <xdr:to>
      <xdr:col>11</xdr:col>
      <xdr:colOff>0</xdr:colOff>
      <xdr:row>6</xdr:row>
      <xdr:rowOff>19050</xdr:rowOff>
    </xdr:to>
    <xdr:sp>
      <xdr:nvSpPr>
        <xdr:cNvPr id="4" name="Line 4"/>
        <xdr:cNvSpPr>
          <a:spLocks/>
        </xdr:cNvSpPr>
      </xdr:nvSpPr>
      <xdr:spPr>
        <a:xfrm>
          <a:off x="6896100" y="3048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6</xdr:row>
      <xdr:rowOff>0</xdr:rowOff>
    </xdr:from>
    <xdr:to>
      <xdr:col>12</xdr:col>
      <xdr:colOff>28575</xdr:colOff>
      <xdr:row>6</xdr:row>
      <xdr:rowOff>0</xdr:rowOff>
    </xdr:to>
    <xdr:sp>
      <xdr:nvSpPr>
        <xdr:cNvPr id="5" name="Line 5"/>
        <xdr:cNvSpPr>
          <a:spLocks/>
        </xdr:cNvSpPr>
      </xdr:nvSpPr>
      <xdr:spPr>
        <a:xfrm>
          <a:off x="6905625" y="9715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xdr:row>
      <xdr:rowOff>0</xdr:rowOff>
    </xdr:from>
    <xdr:to>
      <xdr:col>12</xdr:col>
      <xdr:colOff>9525</xdr:colOff>
      <xdr:row>5</xdr:row>
      <xdr:rowOff>133350</xdr:rowOff>
    </xdr:to>
    <xdr:sp>
      <xdr:nvSpPr>
        <xdr:cNvPr id="6" name="Line 6"/>
        <xdr:cNvSpPr>
          <a:spLocks/>
        </xdr:cNvSpPr>
      </xdr:nvSpPr>
      <xdr:spPr>
        <a:xfrm flipV="1">
          <a:off x="7515225" y="323850"/>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5</xdr:row>
      <xdr:rowOff>152400</xdr:rowOff>
    </xdr:from>
    <xdr:to>
      <xdr:col>11</xdr:col>
      <xdr:colOff>0</xdr:colOff>
      <xdr:row>5</xdr:row>
      <xdr:rowOff>152400</xdr:rowOff>
    </xdr:to>
    <xdr:sp>
      <xdr:nvSpPr>
        <xdr:cNvPr id="7" name="Line 7"/>
        <xdr:cNvSpPr>
          <a:spLocks/>
        </xdr:cNvSpPr>
      </xdr:nvSpPr>
      <xdr:spPr>
        <a:xfrm flipH="1">
          <a:off x="6248400" y="9620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133350</xdr:rowOff>
    </xdr:from>
    <xdr:to>
      <xdr:col>10</xdr:col>
      <xdr:colOff>0</xdr:colOff>
      <xdr:row>5</xdr:row>
      <xdr:rowOff>133350</xdr:rowOff>
    </xdr:to>
    <xdr:sp>
      <xdr:nvSpPr>
        <xdr:cNvPr id="8" name="Line 8"/>
        <xdr:cNvSpPr>
          <a:spLocks/>
        </xdr:cNvSpPr>
      </xdr:nvSpPr>
      <xdr:spPr>
        <a:xfrm flipV="1">
          <a:off x="6286500" y="2952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xdr:row>
      <xdr:rowOff>152400</xdr:rowOff>
    </xdr:from>
    <xdr:to>
      <xdr:col>12</xdr:col>
      <xdr:colOff>19050</xdr:colOff>
      <xdr:row>2</xdr:row>
      <xdr:rowOff>0</xdr:rowOff>
    </xdr:to>
    <xdr:sp>
      <xdr:nvSpPr>
        <xdr:cNvPr id="9" name="Line 9"/>
        <xdr:cNvSpPr>
          <a:spLocks/>
        </xdr:cNvSpPr>
      </xdr:nvSpPr>
      <xdr:spPr>
        <a:xfrm flipV="1">
          <a:off x="6296025" y="314325"/>
          <a:ext cx="12287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xdr:row>
      <xdr:rowOff>0</xdr:rowOff>
    </xdr:from>
    <xdr:to>
      <xdr:col>12</xdr:col>
      <xdr:colOff>19050</xdr:colOff>
      <xdr:row>3</xdr:row>
      <xdr:rowOff>0</xdr:rowOff>
    </xdr:to>
    <xdr:sp>
      <xdr:nvSpPr>
        <xdr:cNvPr id="10" name="Line 10"/>
        <xdr:cNvSpPr>
          <a:spLocks/>
        </xdr:cNvSpPr>
      </xdr:nvSpPr>
      <xdr:spPr>
        <a:xfrm>
          <a:off x="6296025" y="48577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561975</xdr:colOff>
      <xdr:row>11</xdr:row>
      <xdr:rowOff>142875</xdr:rowOff>
    </xdr:from>
    <xdr:to>
      <xdr:col>15</xdr:col>
      <xdr:colOff>457200</xdr:colOff>
      <xdr:row>27</xdr:row>
      <xdr:rowOff>76200</xdr:rowOff>
    </xdr:to>
    <xdr:graphicFrame>
      <xdr:nvGraphicFramePr>
        <xdr:cNvPr id="11" name="Chart 12"/>
        <xdr:cNvGraphicFramePr/>
      </xdr:nvGraphicFramePr>
      <xdr:xfrm>
        <a:off x="4829175" y="1924050"/>
        <a:ext cx="4962525" cy="2524125"/>
      </xdr:xfrm>
      <a:graphic>
        <a:graphicData uri="http://schemas.openxmlformats.org/drawingml/2006/chart">
          <c:chart xmlns:c="http://schemas.openxmlformats.org/drawingml/2006/chart" r:id="rId1"/>
        </a:graphicData>
      </a:graphic>
    </xdr:graphicFrame>
    <xdr:clientData/>
  </xdr:twoCellAnchor>
  <xdr:twoCellAnchor>
    <xdr:from>
      <xdr:col>7</xdr:col>
      <xdr:colOff>590550</xdr:colOff>
      <xdr:row>7</xdr:row>
      <xdr:rowOff>9525</xdr:rowOff>
    </xdr:from>
    <xdr:to>
      <xdr:col>15</xdr:col>
      <xdr:colOff>466725</xdr:colOff>
      <xdr:row>11</xdr:row>
      <xdr:rowOff>38100</xdr:rowOff>
    </xdr:to>
    <xdr:sp>
      <xdr:nvSpPr>
        <xdr:cNvPr id="12" name="TextBox 13"/>
        <xdr:cNvSpPr txBox="1">
          <a:spLocks noChangeArrowheads="1"/>
        </xdr:cNvSpPr>
      </xdr:nvSpPr>
      <xdr:spPr>
        <a:xfrm>
          <a:off x="4857750" y="1143000"/>
          <a:ext cx="4943475" cy="6762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Man får göra en tabell där man räknar ihop hur många som svarat bra, hur många som svarat ok osv. Sen skapar man ett diagram utifrån tabellen.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85725</xdr:rowOff>
    </xdr:from>
    <xdr:to>
      <xdr:col>5</xdr:col>
      <xdr:colOff>485775</xdr:colOff>
      <xdr:row>19</xdr:row>
      <xdr:rowOff>152400</xdr:rowOff>
    </xdr:to>
    <xdr:sp>
      <xdr:nvSpPr>
        <xdr:cNvPr id="1" name="TextBox 1"/>
        <xdr:cNvSpPr txBox="1">
          <a:spLocks noChangeArrowheads="1"/>
        </xdr:cNvSpPr>
      </xdr:nvSpPr>
      <xdr:spPr>
        <a:xfrm>
          <a:off x="152400" y="1381125"/>
          <a:ext cx="3381375" cy="18478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Presentera resultatet av undersökningen om skostorlek i ett tydligt diagram.
2 Räkna ut den genomsnittliga skostorleken. Glöm inte att redovisa hur du tänker.
3 Vad är medianen för skostorlekarna?
4 Vad är det för skillnad på medelvärdet och medianen?
5 Varför skiljer det sig?</a:t>
          </a:r>
        </a:p>
      </xdr:txBody>
    </xdr:sp>
    <xdr:clientData/>
  </xdr:twoCellAnchor>
  <xdr:twoCellAnchor>
    <xdr:from>
      <xdr:col>0</xdr:col>
      <xdr:colOff>152400</xdr:colOff>
      <xdr:row>20</xdr:row>
      <xdr:rowOff>114300</xdr:rowOff>
    </xdr:from>
    <xdr:to>
      <xdr:col>5</xdr:col>
      <xdr:colOff>485775</xdr:colOff>
      <xdr:row>30</xdr:row>
      <xdr:rowOff>142875</xdr:rowOff>
    </xdr:to>
    <xdr:sp>
      <xdr:nvSpPr>
        <xdr:cNvPr id="2" name="TextBox 2"/>
        <xdr:cNvSpPr txBox="1">
          <a:spLocks noChangeArrowheads="1"/>
        </xdr:cNvSpPr>
      </xdr:nvSpPr>
      <xdr:spPr>
        <a:xfrm>
          <a:off x="152400" y="3352800"/>
          <a:ext cx="3381375" cy="16478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7</xdr:row>
      <xdr:rowOff>123825</xdr:rowOff>
    </xdr:to>
    <xdr:sp>
      <xdr:nvSpPr>
        <xdr:cNvPr id="3" name="TextBox 3"/>
        <xdr:cNvSpPr txBox="1">
          <a:spLocks noChangeArrowheads="1"/>
        </xdr:cNvSpPr>
      </xdr:nvSpPr>
      <xdr:spPr>
        <a:xfrm>
          <a:off x="152400" y="142875"/>
          <a:ext cx="33813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en tabell som du ska använda i din uppgift.
Det handlar om vilken skostorlek spelarna i ett fotbollslag hade.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85725</xdr:rowOff>
    </xdr:from>
    <xdr:to>
      <xdr:col>5</xdr:col>
      <xdr:colOff>485775</xdr:colOff>
      <xdr:row>19</xdr:row>
      <xdr:rowOff>152400</xdr:rowOff>
    </xdr:to>
    <xdr:sp>
      <xdr:nvSpPr>
        <xdr:cNvPr id="1" name="TextBox 1"/>
        <xdr:cNvSpPr txBox="1">
          <a:spLocks noChangeArrowheads="1"/>
        </xdr:cNvSpPr>
      </xdr:nvSpPr>
      <xdr:spPr>
        <a:xfrm>
          <a:off x="152400" y="1381125"/>
          <a:ext cx="3381375" cy="18478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Presentera resultatet av undersökningen om skostorlek i ett tydligt diagram.
2 Räkna ut den genomsnittliga skostorleken. Glöm inte att redovisa hur du tänker.
3 Vad är medianen för skostorlekarna?
4 Vad är det för skillnad på medelvärdet och medianen?
5 Varför skiljer det sig?</a:t>
          </a:r>
        </a:p>
      </xdr:txBody>
    </xdr:sp>
    <xdr:clientData/>
  </xdr:twoCellAnchor>
  <xdr:twoCellAnchor>
    <xdr:from>
      <xdr:col>0</xdr:col>
      <xdr:colOff>152400</xdr:colOff>
      <xdr:row>20</xdr:row>
      <xdr:rowOff>114300</xdr:rowOff>
    </xdr:from>
    <xdr:to>
      <xdr:col>5</xdr:col>
      <xdr:colOff>485775</xdr:colOff>
      <xdr:row>30</xdr:row>
      <xdr:rowOff>142875</xdr:rowOff>
    </xdr:to>
    <xdr:sp>
      <xdr:nvSpPr>
        <xdr:cNvPr id="2" name="TextBox 2"/>
        <xdr:cNvSpPr txBox="1">
          <a:spLocks noChangeArrowheads="1"/>
        </xdr:cNvSpPr>
      </xdr:nvSpPr>
      <xdr:spPr>
        <a:xfrm>
          <a:off x="152400" y="3352800"/>
          <a:ext cx="3381375" cy="16478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1...---&gt;
2. 37+38+39+40+41+42+43+44+45 = 369 
                                    369/16 = 23
3. 37,38,39,40,41,42,43,44,45 Medianen är 41
4. Medelvärdet är ett värde medans medianen är det som är i mitten 
5. För att du räknar ut medelvärdet medans man kan se medianen utan att räkna...</a:t>
          </a:r>
        </a:p>
      </xdr:txBody>
    </xdr:sp>
    <xdr:clientData/>
  </xdr:twoCellAnchor>
  <xdr:twoCellAnchor>
    <xdr:from>
      <xdr:col>0</xdr:col>
      <xdr:colOff>152400</xdr:colOff>
      <xdr:row>0</xdr:row>
      <xdr:rowOff>142875</xdr:rowOff>
    </xdr:from>
    <xdr:to>
      <xdr:col>5</xdr:col>
      <xdr:colOff>485775</xdr:colOff>
      <xdr:row>7</xdr:row>
      <xdr:rowOff>123825</xdr:rowOff>
    </xdr:to>
    <xdr:sp>
      <xdr:nvSpPr>
        <xdr:cNvPr id="3" name="TextBox 3"/>
        <xdr:cNvSpPr txBox="1">
          <a:spLocks noChangeArrowheads="1"/>
        </xdr:cNvSpPr>
      </xdr:nvSpPr>
      <xdr:spPr>
        <a:xfrm>
          <a:off x="152400" y="142875"/>
          <a:ext cx="33813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en tabell som du ska använda i din uppgift.
Det handlar om vilken skostorlek spelarna i ett fotbollslag hade.</a:t>
          </a:r>
        </a:p>
      </xdr:txBody>
    </xdr:sp>
    <xdr:clientData/>
  </xdr:twoCellAnchor>
  <xdr:twoCellAnchor>
    <xdr:from>
      <xdr:col>6</xdr:col>
      <xdr:colOff>495300</xdr:colOff>
      <xdr:row>12</xdr:row>
      <xdr:rowOff>9525</xdr:rowOff>
    </xdr:from>
    <xdr:to>
      <xdr:col>14</xdr:col>
      <xdr:colOff>438150</xdr:colOff>
      <xdr:row>30</xdr:row>
      <xdr:rowOff>85725</xdr:rowOff>
    </xdr:to>
    <xdr:graphicFrame>
      <xdr:nvGraphicFramePr>
        <xdr:cNvPr id="4" name="Chart 4"/>
        <xdr:cNvGraphicFramePr/>
      </xdr:nvGraphicFramePr>
      <xdr:xfrm>
        <a:off x="4152900" y="1952625"/>
        <a:ext cx="5010150" cy="2990850"/>
      </xdr:xfrm>
      <a:graphic>
        <a:graphicData uri="http://schemas.openxmlformats.org/drawingml/2006/chart">
          <c:chart xmlns:c="http://schemas.openxmlformats.org/drawingml/2006/chart" r:id="rId1"/>
        </a:graphicData>
      </a:graphic>
    </xdr:graphicFrame>
    <xdr:clientData/>
  </xdr:twoCellAnchor>
  <xdr:twoCellAnchor>
    <xdr:from>
      <xdr:col>9</xdr:col>
      <xdr:colOff>161925</xdr:colOff>
      <xdr:row>5</xdr:row>
      <xdr:rowOff>0</xdr:rowOff>
    </xdr:from>
    <xdr:to>
      <xdr:col>14</xdr:col>
      <xdr:colOff>485775</xdr:colOff>
      <xdr:row>11</xdr:row>
      <xdr:rowOff>0</xdr:rowOff>
    </xdr:to>
    <xdr:sp>
      <xdr:nvSpPr>
        <xdr:cNvPr id="5" name="TextBox 5"/>
        <xdr:cNvSpPr txBox="1">
          <a:spLocks noChangeArrowheads="1"/>
        </xdr:cNvSpPr>
      </xdr:nvSpPr>
      <xdr:spPr>
        <a:xfrm>
          <a:off x="5838825" y="809625"/>
          <a:ext cx="3371850" cy="9715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Här innehåller diagrammet dubbla staplar därför att skostorleken blivit en datapunkt. Skostorleken borde varit etiketter på staplarna med antalet spelare som ahde den skostorleken.  </a:t>
          </a:r>
        </a:p>
      </xdr:txBody>
    </xdr:sp>
    <xdr:clientData/>
  </xdr:twoCellAnchor>
  <xdr:twoCellAnchor>
    <xdr:from>
      <xdr:col>4</xdr:col>
      <xdr:colOff>514350</xdr:colOff>
      <xdr:row>18</xdr:row>
      <xdr:rowOff>38100</xdr:rowOff>
    </xdr:from>
    <xdr:to>
      <xdr:col>8</xdr:col>
      <xdr:colOff>323850</xdr:colOff>
      <xdr:row>28</xdr:row>
      <xdr:rowOff>38100</xdr:rowOff>
    </xdr:to>
    <xdr:sp>
      <xdr:nvSpPr>
        <xdr:cNvPr id="6" name="TextBox 6"/>
        <xdr:cNvSpPr txBox="1">
          <a:spLocks noChangeArrowheads="1"/>
        </xdr:cNvSpPr>
      </xdr:nvSpPr>
      <xdr:spPr>
        <a:xfrm>
          <a:off x="2952750" y="2952750"/>
          <a:ext cx="2247900" cy="16192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Det är fel. Det är förvisso ett  bra försök att summera skostorlekarna osv men man borde ha reagerat på att svaret blev 23. Deet är orimligt att medelvärdet blir 23 om skostorlekarna ligger mellan 37 och 45.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H21" sqref="H21"/>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H2:J13"/>
  <sheetViews>
    <sheetView workbookViewId="0" topLeftCell="A1">
      <selection activeCell="I7" sqref="I7"/>
    </sheetView>
  </sheetViews>
  <sheetFormatPr defaultColWidth="9.140625" defaultRowHeight="12.75"/>
  <cols>
    <col min="8" max="8" width="9.140625" style="2" customWidth="1"/>
    <col min="9" max="9" width="12.00390625" style="2" customWidth="1"/>
  </cols>
  <sheetData>
    <row r="2" spans="8:10" ht="12.75">
      <c r="H2" s="1" t="s">
        <v>7</v>
      </c>
      <c r="I2" s="1" t="s">
        <v>8</v>
      </c>
      <c r="J2" t="s">
        <v>24</v>
      </c>
    </row>
    <row r="3" spans="8:10" ht="12.75">
      <c r="H3" s="1">
        <v>37</v>
      </c>
      <c r="I3" s="1">
        <v>1</v>
      </c>
      <c r="J3">
        <f>H3*I3</f>
        <v>37</v>
      </c>
    </row>
    <row r="4" spans="8:10" ht="12.75">
      <c r="H4" s="1">
        <v>38</v>
      </c>
      <c r="I4" s="1">
        <v>0</v>
      </c>
      <c r="J4">
        <f aca="true" t="shared" si="0" ref="J4:J11">H4*I4</f>
        <v>0</v>
      </c>
    </row>
    <row r="5" spans="8:10" ht="12.75">
      <c r="H5" s="1">
        <v>39</v>
      </c>
      <c r="I5" s="1">
        <v>2</v>
      </c>
      <c r="J5">
        <f t="shared" si="0"/>
        <v>78</v>
      </c>
    </row>
    <row r="6" spans="8:10" ht="12.75">
      <c r="H6" s="1">
        <v>40</v>
      </c>
      <c r="I6" s="1">
        <v>1</v>
      </c>
      <c r="J6">
        <f t="shared" si="0"/>
        <v>40</v>
      </c>
    </row>
    <row r="7" spans="8:10" ht="12.75">
      <c r="H7" s="1">
        <v>41</v>
      </c>
      <c r="I7" s="1"/>
      <c r="J7">
        <f t="shared" si="0"/>
        <v>0</v>
      </c>
    </row>
    <row r="8" spans="8:10" ht="12.75">
      <c r="H8" s="1">
        <v>42</v>
      </c>
      <c r="I8" s="1">
        <v>4</v>
      </c>
      <c r="J8">
        <f t="shared" si="0"/>
        <v>168</v>
      </c>
    </row>
    <row r="9" spans="8:10" ht="12.75">
      <c r="H9" s="1">
        <v>43</v>
      </c>
      <c r="I9" s="1">
        <v>1</v>
      </c>
      <c r="J9">
        <f t="shared" si="0"/>
        <v>43</v>
      </c>
    </row>
    <row r="10" spans="8:10" ht="12.75">
      <c r="H10" s="1">
        <v>44</v>
      </c>
      <c r="I10" s="1">
        <v>2</v>
      </c>
      <c r="J10">
        <f t="shared" si="0"/>
        <v>88</v>
      </c>
    </row>
    <row r="11" spans="8:10" ht="12.75">
      <c r="H11" s="1">
        <v>45</v>
      </c>
      <c r="I11" s="1">
        <v>1</v>
      </c>
      <c r="J11">
        <f t="shared" si="0"/>
        <v>45</v>
      </c>
    </row>
    <row r="12" spans="9:10" ht="12.75">
      <c r="I12" s="2">
        <f>SUM(I3:I11)</f>
        <v>12</v>
      </c>
      <c r="J12">
        <f>SUM(J3:J11)</f>
        <v>499</v>
      </c>
    </row>
    <row r="13" spans="8:10" ht="12.75">
      <c r="H13" s="6" t="s">
        <v>25</v>
      </c>
      <c r="J13">
        <f>J12/I12</f>
        <v>41.583333333333336</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13:D22"/>
  <sheetViews>
    <sheetView workbookViewId="0" topLeftCell="A1">
      <selection activeCell="B24" sqref="B24"/>
    </sheetView>
  </sheetViews>
  <sheetFormatPr defaultColWidth="9.140625" defaultRowHeight="12.75"/>
  <cols>
    <col min="2" max="2" width="20.140625" style="0" customWidth="1"/>
    <col min="3" max="3" width="18.8515625" style="0" customWidth="1"/>
    <col min="4" max="4" width="16.7109375" style="0" customWidth="1"/>
  </cols>
  <sheetData>
    <row r="13" spans="2:4" s="11" customFormat="1" ht="12.75">
      <c r="B13" s="5"/>
      <c r="C13" s="14" t="s">
        <v>5</v>
      </c>
      <c r="D13" s="14"/>
    </row>
    <row r="14" spans="2:4" s="11" customFormat="1" ht="12.75">
      <c r="B14" s="5" t="s">
        <v>6</v>
      </c>
      <c r="C14" s="5">
        <v>2007</v>
      </c>
      <c r="D14" s="5">
        <v>2008</v>
      </c>
    </row>
    <row r="15" spans="2:4" ht="12.75">
      <c r="B15" s="1">
        <v>1</v>
      </c>
      <c r="C15" s="1">
        <v>4</v>
      </c>
      <c r="D15" s="1">
        <v>1</v>
      </c>
    </row>
    <row r="16" spans="2:4" ht="12.75">
      <c r="B16" s="1">
        <v>2</v>
      </c>
      <c r="C16" s="1">
        <v>2</v>
      </c>
      <c r="D16" s="1">
        <v>0</v>
      </c>
    </row>
    <row r="17" spans="2:4" ht="12.75">
      <c r="B17" s="1">
        <v>3</v>
      </c>
      <c r="C17" s="1">
        <v>1</v>
      </c>
      <c r="D17" s="1">
        <v>1</v>
      </c>
    </row>
    <row r="18" spans="2:4" ht="12.75">
      <c r="B18" s="1">
        <v>4</v>
      </c>
      <c r="C18" s="1">
        <v>0</v>
      </c>
      <c r="D18" s="1">
        <v>0</v>
      </c>
    </row>
    <row r="19" spans="2:4" ht="12.75">
      <c r="B19" s="1">
        <v>5</v>
      </c>
      <c r="C19" s="1">
        <v>3</v>
      </c>
      <c r="D19" s="1">
        <v>2</v>
      </c>
    </row>
    <row r="20" spans="2:4" ht="12.75">
      <c r="B20" s="1">
        <v>6</v>
      </c>
      <c r="C20" s="1">
        <v>1</v>
      </c>
      <c r="D20" s="1">
        <v>5</v>
      </c>
    </row>
    <row r="21" spans="2:4" ht="12.75">
      <c r="B21" s="1">
        <v>7</v>
      </c>
      <c r="C21" s="1">
        <v>9</v>
      </c>
      <c r="D21" s="1">
        <v>11</v>
      </c>
    </row>
    <row r="22" spans="2:4" s="11" customFormat="1" ht="12.75">
      <c r="B22" s="5" t="s">
        <v>37</v>
      </c>
      <c r="C22" s="5">
        <v>20</v>
      </c>
      <c r="D22" s="5">
        <v>20</v>
      </c>
    </row>
  </sheetData>
  <mergeCells count="1">
    <mergeCell ref="C13:D1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3:C20"/>
  <sheetViews>
    <sheetView workbookViewId="0" topLeftCell="A1">
      <selection activeCell="K30" sqref="K30"/>
    </sheetView>
  </sheetViews>
  <sheetFormatPr defaultColWidth="9.140625" defaultRowHeight="12.75"/>
  <cols>
    <col min="2" max="2" width="20.140625" style="0" customWidth="1"/>
    <col min="3" max="3" width="24.421875" style="0" customWidth="1"/>
  </cols>
  <sheetData>
    <row r="13" spans="2:3" ht="12.75">
      <c r="B13" s="1" t="s">
        <v>6</v>
      </c>
      <c r="C13" s="1" t="s">
        <v>5</v>
      </c>
    </row>
    <row r="14" spans="2:3" ht="12.75">
      <c r="B14" s="1">
        <v>1</v>
      </c>
      <c r="C14" s="1">
        <v>4</v>
      </c>
    </row>
    <row r="15" spans="2:3" ht="12.75">
      <c r="B15" s="1">
        <v>2</v>
      </c>
      <c r="C15" s="1">
        <v>2</v>
      </c>
    </row>
    <row r="16" spans="2:3" ht="12.75">
      <c r="B16" s="1">
        <v>3</v>
      </c>
      <c r="C16" s="1">
        <v>1</v>
      </c>
    </row>
    <row r="17" spans="2:3" ht="12.75">
      <c r="B17" s="1">
        <v>4</v>
      </c>
      <c r="C17" s="1">
        <v>0</v>
      </c>
    </row>
    <row r="18" spans="2:3" ht="12.75">
      <c r="B18" s="1">
        <v>5</v>
      </c>
      <c r="C18" s="1">
        <v>3</v>
      </c>
    </row>
    <row r="19" spans="2:3" ht="12.75">
      <c r="B19" s="1">
        <v>6</v>
      </c>
      <c r="C19" s="1">
        <v>1</v>
      </c>
    </row>
    <row r="20" spans="2:3" ht="12.75">
      <c r="B20" s="1">
        <v>7</v>
      </c>
      <c r="C20" s="1">
        <v>9</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H2:J14"/>
  <sheetViews>
    <sheetView workbookViewId="0" topLeftCell="A1">
      <selection activeCell="B24" sqref="B24"/>
    </sheetView>
  </sheetViews>
  <sheetFormatPr defaultColWidth="9.140625" defaultRowHeight="12.75"/>
  <sheetData>
    <row r="2" spans="8:10" ht="12.75">
      <c r="H2" s="7" t="s">
        <v>9</v>
      </c>
      <c r="I2" s="4" t="s">
        <v>10</v>
      </c>
      <c r="J2" s="4" t="s">
        <v>11</v>
      </c>
    </row>
    <row r="3" spans="8:10" ht="12.75">
      <c r="H3" s="8" t="s">
        <v>12</v>
      </c>
      <c r="I3" s="3">
        <v>175</v>
      </c>
      <c r="J3" s="3">
        <v>12</v>
      </c>
    </row>
    <row r="4" spans="8:10" ht="12.75">
      <c r="H4" s="8" t="s">
        <v>13</v>
      </c>
      <c r="I4" s="3">
        <v>205</v>
      </c>
      <c r="J4" s="3">
        <v>45</v>
      </c>
    </row>
    <row r="5" spans="8:10" ht="12.75">
      <c r="H5" s="8" t="s">
        <v>14</v>
      </c>
      <c r="I5" s="3">
        <v>155</v>
      </c>
      <c r="J5" s="3">
        <v>55</v>
      </c>
    </row>
    <row r="6" spans="8:10" ht="12.75">
      <c r="H6" s="8" t="s">
        <v>15</v>
      </c>
      <c r="I6" s="3">
        <v>122</v>
      </c>
      <c r="J6" s="3">
        <v>110</v>
      </c>
    </row>
    <row r="7" spans="8:10" ht="12.75">
      <c r="H7" s="8" t="s">
        <v>16</v>
      </c>
      <c r="I7" s="3">
        <v>60</v>
      </c>
      <c r="J7" s="3">
        <v>345</v>
      </c>
    </row>
    <row r="8" spans="8:10" ht="12.75">
      <c r="H8" s="8" t="s">
        <v>17</v>
      </c>
      <c r="I8" s="3">
        <v>35</v>
      </c>
      <c r="J8" s="3">
        <v>220</v>
      </c>
    </row>
    <row r="9" spans="8:10" ht="12.75">
      <c r="H9" s="8" t="s">
        <v>18</v>
      </c>
      <c r="I9" s="3">
        <v>50</v>
      </c>
      <c r="J9" s="3">
        <v>410</v>
      </c>
    </row>
    <row r="10" spans="8:10" ht="12.75">
      <c r="H10" s="8" t="s">
        <v>19</v>
      </c>
      <c r="I10" s="3">
        <v>122</v>
      </c>
      <c r="J10" s="3">
        <v>390</v>
      </c>
    </row>
    <row r="11" spans="8:10" ht="12.75">
      <c r="H11" s="8" t="s">
        <v>20</v>
      </c>
      <c r="I11" s="3">
        <v>160</v>
      </c>
      <c r="J11" s="3">
        <v>230</v>
      </c>
    </row>
    <row r="12" spans="8:10" ht="12.75">
      <c r="H12" s="8" t="s">
        <v>21</v>
      </c>
      <c r="I12" s="3">
        <v>210</v>
      </c>
      <c r="J12" s="3">
        <v>90</v>
      </c>
    </row>
    <row r="13" spans="8:10" ht="12.75">
      <c r="H13" s="8" t="s">
        <v>22</v>
      </c>
      <c r="I13" s="3">
        <v>235</v>
      </c>
      <c r="J13" s="3">
        <v>3</v>
      </c>
    </row>
    <row r="14" spans="8:10" ht="12.75">
      <c r="H14" s="8" t="s">
        <v>23</v>
      </c>
      <c r="I14" s="3">
        <v>228</v>
      </c>
      <c r="J14" s="3">
        <v>60</v>
      </c>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H2:L14"/>
  <sheetViews>
    <sheetView workbookViewId="0" topLeftCell="A1">
      <selection activeCell="R17" sqref="R17"/>
    </sheetView>
  </sheetViews>
  <sheetFormatPr defaultColWidth="9.140625" defaultRowHeight="12.75"/>
  <cols>
    <col min="11" max="11" width="12.421875" style="0" customWidth="1"/>
  </cols>
  <sheetData>
    <row r="2" spans="8:12" ht="12.75">
      <c r="H2" s="7" t="s">
        <v>9</v>
      </c>
      <c r="I2" s="4" t="s">
        <v>10</v>
      </c>
      <c r="J2" s="4" t="s">
        <v>11</v>
      </c>
      <c r="K2" t="s">
        <v>26</v>
      </c>
      <c r="L2" t="s">
        <v>27</v>
      </c>
    </row>
    <row r="3" spans="8:12" ht="12.75">
      <c r="H3" s="8" t="s">
        <v>12</v>
      </c>
      <c r="I3" s="3">
        <v>175</v>
      </c>
      <c r="J3" s="3">
        <v>12</v>
      </c>
      <c r="K3">
        <f>J3-I3</f>
        <v>-163</v>
      </c>
      <c r="L3">
        <f>J3*2+I3*3</f>
        <v>549</v>
      </c>
    </row>
    <row r="4" spans="8:12" ht="12.75">
      <c r="H4" s="8" t="s">
        <v>13</v>
      </c>
      <c r="I4" s="3">
        <v>205</v>
      </c>
      <c r="J4" s="3">
        <v>45</v>
      </c>
      <c r="K4">
        <f aca="true" t="shared" si="0" ref="K4:K14">J4-I4</f>
        <v>-160</v>
      </c>
      <c r="L4">
        <f aca="true" t="shared" si="1" ref="L4:L14">J4*2+I4*3</f>
        <v>705</v>
      </c>
    </row>
    <row r="5" spans="8:12" ht="12.75">
      <c r="H5" s="8" t="s">
        <v>14</v>
      </c>
      <c r="I5" s="3">
        <v>155</v>
      </c>
      <c r="J5" s="3">
        <v>55</v>
      </c>
      <c r="K5">
        <f t="shared" si="0"/>
        <v>-100</v>
      </c>
      <c r="L5">
        <f t="shared" si="1"/>
        <v>575</v>
      </c>
    </row>
    <row r="6" spans="8:12" ht="12.75">
      <c r="H6" s="8" t="s">
        <v>15</v>
      </c>
      <c r="I6" s="3">
        <v>122</v>
      </c>
      <c r="J6" s="3">
        <v>110</v>
      </c>
      <c r="K6">
        <f t="shared" si="0"/>
        <v>-12</v>
      </c>
      <c r="L6">
        <f t="shared" si="1"/>
        <v>586</v>
      </c>
    </row>
    <row r="7" spans="8:12" ht="12.75">
      <c r="H7" s="8" t="s">
        <v>16</v>
      </c>
      <c r="I7" s="3">
        <v>60</v>
      </c>
      <c r="J7" s="3">
        <v>345</v>
      </c>
      <c r="K7">
        <f t="shared" si="0"/>
        <v>285</v>
      </c>
      <c r="L7">
        <f t="shared" si="1"/>
        <v>870</v>
      </c>
    </row>
    <row r="8" spans="8:12" ht="12.75">
      <c r="H8" s="8" t="s">
        <v>17</v>
      </c>
      <c r="I8" s="3">
        <v>35</v>
      </c>
      <c r="J8" s="3">
        <v>220</v>
      </c>
      <c r="K8">
        <f t="shared" si="0"/>
        <v>185</v>
      </c>
      <c r="L8">
        <f t="shared" si="1"/>
        <v>545</v>
      </c>
    </row>
    <row r="9" spans="8:12" ht="12.75">
      <c r="H9" s="8" t="s">
        <v>18</v>
      </c>
      <c r="I9" s="3">
        <v>50</v>
      </c>
      <c r="J9" s="3">
        <v>410</v>
      </c>
      <c r="K9" s="9">
        <f t="shared" si="0"/>
        <v>360</v>
      </c>
      <c r="L9">
        <f t="shared" si="1"/>
        <v>970</v>
      </c>
    </row>
    <row r="10" spans="8:12" ht="12.75">
      <c r="H10" s="8" t="s">
        <v>19</v>
      </c>
      <c r="I10" s="3">
        <v>122</v>
      </c>
      <c r="J10" s="3">
        <v>390</v>
      </c>
      <c r="K10">
        <f t="shared" si="0"/>
        <v>268</v>
      </c>
      <c r="L10" s="9">
        <f t="shared" si="1"/>
        <v>1146</v>
      </c>
    </row>
    <row r="11" spans="8:12" ht="12.75">
      <c r="H11" s="8" t="s">
        <v>20</v>
      </c>
      <c r="I11" s="3">
        <v>160</v>
      </c>
      <c r="J11" s="3">
        <v>230</v>
      </c>
      <c r="K11">
        <f t="shared" si="0"/>
        <v>70</v>
      </c>
      <c r="L11">
        <f t="shared" si="1"/>
        <v>940</v>
      </c>
    </row>
    <row r="12" spans="8:12" ht="12.75">
      <c r="H12" s="8" t="s">
        <v>21</v>
      </c>
      <c r="I12" s="3">
        <v>210</v>
      </c>
      <c r="J12" s="3">
        <v>90</v>
      </c>
      <c r="K12">
        <f t="shared" si="0"/>
        <v>-120</v>
      </c>
      <c r="L12">
        <f t="shared" si="1"/>
        <v>810</v>
      </c>
    </row>
    <row r="13" spans="8:12" ht="12.75">
      <c r="H13" s="8" t="s">
        <v>22</v>
      </c>
      <c r="I13" s="3">
        <v>235</v>
      </c>
      <c r="J13" s="3">
        <v>3</v>
      </c>
      <c r="K13">
        <f t="shared" si="0"/>
        <v>-232</v>
      </c>
      <c r="L13">
        <f t="shared" si="1"/>
        <v>711</v>
      </c>
    </row>
    <row r="14" spans="8:12" ht="12.75">
      <c r="H14" s="8" t="s">
        <v>23</v>
      </c>
      <c r="I14" s="3">
        <v>228</v>
      </c>
      <c r="J14" s="3">
        <v>60</v>
      </c>
      <c r="K14">
        <f t="shared" si="0"/>
        <v>-168</v>
      </c>
      <c r="L14">
        <f t="shared" si="1"/>
        <v>804</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5"/>
  <sheetViews>
    <sheetView workbookViewId="0" topLeftCell="A1">
      <selection activeCell="Q31" sqref="Q31"/>
    </sheetView>
  </sheetViews>
  <sheetFormatPr defaultColWidth="9.140625" defaultRowHeight="12.75"/>
  <sheetData>
    <row r="1" spans="1:2" ht="12.75">
      <c r="A1" t="s">
        <v>28</v>
      </c>
      <c r="B1" t="s">
        <v>29</v>
      </c>
    </row>
    <row r="2" spans="1:2" ht="12.75">
      <c r="A2" t="s">
        <v>30</v>
      </c>
      <c r="B2">
        <v>3</v>
      </c>
    </row>
    <row r="3" spans="1:2" ht="12.75">
      <c r="A3" t="s">
        <v>31</v>
      </c>
      <c r="B3">
        <v>7</v>
      </c>
    </row>
    <row r="4" spans="1:2" ht="12.75">
      <c r="A4" t="s">
        <v>32</v>
      </c>
      <c r="B4">
        <v>8</v>
      </c>
    </row>
    <row r="5" spans="1:2" ht="12.75">
      <c r="A5" t="s">
        <v>33</v>
      </c>
      <c r="B5">
        <v>7</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5"/>
  <sheetViews>
    <sheetView workbookViewId="0" topLeftCell="A1">
      <selection activeCell="M22" sqref="M22"/>
    </sheetView>
  </sheetViews>
  <sheetFormatPr defaultColWidth="9.140625" defaultRowHeight="12.75"/>
  <sheetData>
    <row r="1" spans="1:2" ht="12.75">
      <c r="A1" t="s">
        <v>28</v>
      </c>
      <c r="B1" t="s">
        <v>29</v>
      </c>
    </row>
    <row r="2" spans="1:2" ht="12.75">
      <c r="A2" t="s">
        <v>30</v>
      </c>
      <c r="B2">
        <v>3</v>
      </c>
    </row>
    <row r="3" spans="1:2" ht="12.75">
      <c r="A3" t="s">
        <v>31</v>
      </c>
      <c r="B3">
        <v>7</v>
      </c>
    </row>
    <row r="4" spans="1:2" ht="12.75">
      <c r="A4" t="s">
        <v>32</v>
      </c>
      <c r="B4">
        <v>8</v>
      </c>
    </row>
    <row r="5" spans="1:2" ht="12.75">
      <c r="A5" t="s">
        <v>33</v>
      </c>
      <c r="B5">
        <v>7</v>
      </c>
    </row>
  </sheetData>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2:C5"/>
  <sheetViews>
    <sheetView workbookViewId="0" topLeftCell="A1">
      <selection activeCell="D1" sqref="D1:E16384"/>
    </sheetView>
  </sheetViews>
  <sheetFormatPr defaultColWidth="9.140625" defaultRowHeight="12.75"/>
  <cols>
    <col min="3" max="3" width="9.140625" style="2" customWidth="1"/>
  </cols>
  <sheetData>
    <row r="2" spans="2:3" ht="12.75">
      <c r="B2" s="4" t="s">
        <v>3</v>
      </c>
      <c r="C2" s="5" t="s">
        <v>4</v>
      </c>
    </row>
    <row r="3" spans="2:3" ht="12.75">
      <c r="B3" s="3" t="s">
        <v>0</v>
      </c>
      <c r="C3" s="1">
        <v>5</v>
      </c>
    </row>
    <row r="4" spans="2:3" ht="12.75">
      <c r="B4" s="3" t="s">
        <v>1</v>
      </c>
      <c r="C4" s="1">
        <v>8</v>
      </c>
    </row>
    <row r="5" spans="2:3" ht="12.75">
      <c r="B5" s="3" t="s">
        <v>2</v>
      </c>
      <c r="C5" s="1">
        <v>14</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C5"/>
  <sheetViews>
    <sheetView workbookViewId="0" topLeftCell="A1">
      <selection activeCell="D29" sqref="D29"/>
    </sheetView>
  </sheetViews>
  <sheetFormatPr defaultColWidth="9.140625" defaultRowHeight="12.75"/>
  <cols>
    <col min="3" max="3" width="9.140625" style="2" customWidth="1"/>
  </cols>
  <sheetData>
    <row r="2" spans="2:3" ht="12.75">
      <c r="B2" s="4" t="s">
        <v>3</v>
      </c>
      <c r="C2" s="5" t="s">
        <v>4</v>
      </c>
    </row>
    <row r="3" spans="2:3" ht="12.75">
      <c r="B3" s="3" t="s">
        <v>0</v>
      </c>
      <c r="C3" s="1">
        <v>5</v>
      </c>
    </row>
    <row r="4" spans="2:3" ht="12.75">
      <c r="B4" s="3" t="s">
        <v>1</v>
      </c>
      <c r="C4" s="1">
        <v>8</v>
      </c>
    </row>
    <row r="5" spans="2:3" ht="12.75">
      <c r="B5" s="3" t="s">
        <v>2</v>
      </c>
      <c r="C5" s="1">
        <v>14</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H2:I20"/>
  <sheetViews>
    <sheetView workbookViewId="0" topLeftCell="A1">
      <selection activeCell="B24" sqref="B24"/>
    </sheetView>
  </sheetViews>
  <sheetFormatPr defaultColWidth="9.140625" defaultRowHeight="12.75"/>
  <cols>
    <col min="8" max="8" width="9.140625" style="10" customWidth="1"/>
    <col min="9" max="9" width="12.00390625" style="2" customWidth="1"/>
  </cols>
  <sheetData>
    <row r="2" ht="12.75">
      <c r="I2"/>
    </row>
    <row r="3" spans="8:9" ht="12.75">
      <c r="H3" s="10" t="s">
        <v>34</v>
      </c>
      <c r="I3"/>
    </row>
    <row r="4" spans="8:9" ht="12.75">
      <c r="H4" s="10" t="s">
        <v>35</v>
      </c>
      <c r="I4"/>
    </row>
    <row r="5" spans="8:9" ht="12.75">
      <c r="H5" s="10" t="s">
        <v>36</v>
      </c>
      <c r="I5"/>
    </row>
    <row r="6" spans="8:9" ht="12.75">
      <c r="H6" s="10" t="s">
        <v>36</v>
      </c>
      <c r="I6"/>
    </row>
    <row r="7" spans="8:9" ht="12.75">
      <c r="H7" s="10" t="s">
        <v>35</v>
      </c>
      <c r="I7"/>
    </row>
    <row r="8" spans="8:9" ht="12.75">
      <c r="H8" s="10" t="s">
        <v>36</v>
      </c>
      <c r="I8"/>
    </row>
    <row r="9" spans="8:9" ht="12.75">
      <c r="H9" s="10" t="s">
        <v>36</v>
      </c>
      <c r="I9"/>
    </row>
    <row r="10" spans="8:9" ht="12.75">
      <c r="H10" s="10" t="s">
        <v>34</v>
      </c>
      <c r="I10"/>
    </row>
    <row r="11" spans="8:9" ht="12.75">
      <c r="H11" s="10" t="s">
        <v>34</v>
      </c>
      <c r="I11"/>
    </row>
    <row r="12" spans="8:9" ht="12.75">
      <c r="H12" s="10" t="s">
        <v>36</v>
      </c>
      <c r="I12"/>
    </row>
    <row r="13" spans="8:9" ht="12.75">
      <c r="H13" s="10" t="s">
        <v>34</v>
      </c>
      <c r="I13"/>
    </row>
    <row r="14" spans="8:9" ht="12.75">
      <c r="H14" s="10" t="s">
        <v>36</v>
      </c>
      <c r="I14"/>
    </row>
    <row r="15" spans="8:9" ht="12.75">
      <c r="H15" s="10" t="s">
        <v>34</v>
      </c>
      <c r="I15"/>
    </row>
    <row r="16" spans="8:9" ht="12.75">
      <c r="H16" s="10" t="s">
        <v>34</v>
      </c>
      <c r="I16"/>
    </row>
    <row r="17" spans="8:9" ht="12.75">
      <c r="H17" s="10" t="s">
        <v>36</v>
      </c>
      <c r="I17"/>
    </row>
    <row r="18" spans="8:9" ht="12.75">
      <c r="H18" s="10" t="s">
        <v>34</v>
      </c>
      <c r="I18"/>
    </row>
    <row r="19" ht="12.75">
      <c r="H19" s="10" t="s">
        <v>35</v>
      </c>
    </row>
    <row r="20" ht="12.75">
      <c r="H20" s="10" t="s">
        <v>34</v>
      </c>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H2:L20"/>
  <sheetViews>
    <sheetView workbookViewId="0" topLeftCell="B1">
      <selection activeCell="Q13" sqref="Q13"/>
    </sheetView>
  </sheetViews>
  <sheetFormatPr defaultColWidth="9.140625" defaultRowHeight="12.75"/>
  <cols>
    <col min="8" max="8" width="9.140625" style="10" customWidth="1"/>
    <col min="9" max="9" width="12.00390625" style="2" customWidth="1"/>
  </cols>
  <sheetData>
    <row r="2" spans="9:11" ht="12.75">
      <c r="I2"/>
      <c r="K2" s="12" t="s">
        <v>38</v>
      </c>
    </row>
    <row r="3" spans="8:12" ht="12.75">
      <c r="H3" s="10" t="s">
        <v>34</v>
      </c>
      <c r="I3"/>
      <c r="K3" t="s">
        <v>39</v>
      </c>
      <c r="L3" s="13" t="s">
        <v>40</v>
      </c>
    </row>
    <row r="4" spans="8:12" ht="12.75">
      <c r="H4" s="10" t="s">
        <v>35</v>
      </c>
      <c r="I4"/>
      <c r="K4" t="s">
        <v>41</v>
      </c>
      <c r="L4">
        <v>8</v>
      </c>
    </row>
    <row r="5" spans="8:12" ht="12.75">
      <c r="H5" s="10" t="s">
        <v>36</v>
      </c>
      <c r="I5"/>
      <c r="K5" t="s">
        <v>42</v>
      </c>
      <c r="L5">
        <v>3</v>
      </c>
    </row>
    <row r="6" spans="8:12" ht="12.75">
      <c r="H6" s="10" t="s">
        <v>36</v>
      </c>
      <c r="I6"/>
      <c r="K6" t="s">
        <v>43</v>
      </c>
      <c r="L6">
        <v>7</v>
      </c>
    </row>
    <row r="7" spans="8:9" ht="12.75">
      <c r="H7" s="10" t="s">
        <v>35</v>
      </c>
      <c r="I7"/>
    </row>
    <row r="8" spans="8:9" ht="12.75">
      <c r="H8" s="10" t="s">
        <v>36</v>
      </c>
      <c r="I8"/>
    </row>
    <row r="9" spans="8:9" ht="12.75">
      <c r="H9" s="10" t="s">
        <v>36</v>
      </c>
      <c r="I9"/>
    </row>
    <row r="10" spans="8:9" ht="12.75">
      <c r="H10" s="10" t="s">
        <v>34</v>
      </c>
      <c r="I10"/>
    </row>
    <row r="11" spans="8:9" ht="12.75">
      <c r="H11" s="10" t="s">
        <v>34</v>
      </c>
      <c r="I11"/>
    </row>
    <row r="12" spans="8:9" ht="12.75">
      <c r="H12" s="10" t="s">
        <v>36</v>
      </c>
      <c r="I12"/>
    </row>
    <row r="13" spans="8:9" ht="12.75">
      <c r="H13" s="10" t="s">
        <v>34</v>
      </c>
      <c r="I13"/>
    </row>
    <row r="14" spans="8:9" ht="12.75">
      <c r="H14" s="10" t="s">
        <v>36</v>
      </c>
      <c r="I14"/>
    </row>
    <row r="15" spans="8:9" ht="12.75">
      <c r="H15" s="10" t="s">
        <v>34</v>
      </c>
      <c r="I15"/>
    </row>
    <row r="16" spans="8:9" ht="12.75">
      <c r="H16" s="10" t="s">
        <v>34</v>
      </c>
      <c r="I16"/>
    </row>
    <row r="17" spans="8:9" ht="12.75">
      <c r="H17" s="10" t="s">
        <v>36</v>
      </c>
      <c r="I17"/>
    </row>
    <row r="18" spans="8:9" ht="12.75">
      <c r="H18" s="10" t="s">
        <v>34</v>
      </c>
      <c r="I18"/>
    </row>
    <row r="19" ht="12.75">
      <c r="H19" s="10" t="s">
        <v>35</v>
      </c>
    </row>
    <row r="20" ht="12.75">
      <c r="H20" s="10" t="s">
        <v>34</v>
      </c>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H2:I11"/>
  <sheetViews>
    <sheetView workbookViewId="0" topLeftCell="A1">
      <selection activeCell="B24" sqref="B24"/>
    </sheetView>
  </sheetViews>
  <sheetFormatPr defaultColWidth="9.140625" defaultRowHeight="12.75"/>
  <cols>
    <col min="8" max="8" width="9.140625" style="2" customWidth="1"/>
    <col min="9" max="9" width="12.00390625" style="2" customWidth="1"/>
  </cols>
  <sheetData>
    <row r="2" spans="8:9" ht="12.75">
      <c r="H2" s="1" t="s">
        <v>7</v>
      </c>
      <c r="I2" s="1" t="s">
        <v>8</v>
      </c>
    </row>
    <row r="3" spans="8:9" ht="12.75">
      <c r="H3" s="1">
        <v>37</v>
      </c>
      <c r="I3" s="1">
        <v>1</v>
      </c>
    </row>
    <row r="4" spans="8:9" ht="12.75">
      <c r="H4" s="1">
        <v>38</v>
      </c>
      <c r="I4" s="1">
        <v>0</v>
      </c>
    </row>
    <row r="5" spans="8:9" ht="12.75">
      <c r="H5" s="1">
        <v>39</v>
      </c>
      <c r="I5" s="1">
        <v>2</v>
      </c>
    </row>
    <row r="6" spans="8:9" ht="12.75">
      <c r="H6" s="1">
        <v>40</v>
      </c>
      <c r="I6" s="1">
        <v>1</v>
      </c>
    </row>
    <row r="7" spans="8:9" ht="12.75">
      <c r="H7" s="1">
        <v>41</v>
      </c>
      <c r="I7" s="1">
        <v>4</v>
      </c>
    </row>
    <row r="8" spans="8:9" ht="12.75">
      <c r="H8" s="1">
        <v>42</v>
      </c>
      <c r="I8" s="1">
        <v>4</v>
      </c>
    </row>
    <row r="9" spans="8:9" ht="12.75">
      <c r="H9" s="1">
        <v>43</v>
      </c>
      <c r="I9" s="1">
        <v>1</v>
      </c>
    </row>
    <row r="10" spans="8:9" ht="12.75">
      <c r="H10" s="1">
        <v>44</v>
      </c>
      <c r="I10" s="1">
        <v>2</v>
      </c>
    </row>
    <row r="11" spans="8:9" ht="12.75">
      <c r="H11" s="1">
        <v>45</v>
      </c>
      <c r="I11" s="1">
        <v>1</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H2:I11"/>
  <sheetViews>
    <sheetView workbookViewId="0" topLeftCell="A1">
      <selection activeCell="K4" sqref="K4"/>
    </sheetView>
  </sheetViews>
  <sheetFormatPr defaultColWidth="9.140625" defaultRowHeight="12.75"/>
  <cols>
    <col min="8" max="8" width="9.140625" style="2" customWidth="1"/>
    <col min="9" max="9" width="12.00390625" style="2" customWidth="1"/>
  </cols>
  <sheetData>
    <row r="2" spans="8:9" ht="12.75">
      <c r="H2" s="1" t="s">
        <v>7</v>
      </c>
      <c r="I2" s="1" t="s">
        <v>8</v>
      </c>
    </row>
    <row r="3" spans="8:9" ht="12.75">
      <c r="H3" s="1">
        <v>37</v>
      </c>
      <c r="I3" s="1">
        <v>1</v>
      </c>
    </row>
    <row r="4" spans="8:9" ht="12.75">
      <c r="H4" s="1">
        <v>38</v>
      </c>
      <c r="I4" s="1">
        <v>0</v>
      </c>
    </row>
    <row r="5" spans="8:9" ht="12.75">
      <c r="H5" s="1">
        <v>39</v>
      </c>
      <c r="I5" s="1">
        <v>2</v>
      </c>
    </row>
    <row r="6" spans="8:9" ht="12.75">
      <c r="H6" s="1">
        <v>40</v>
      </c>
      <c r="I6" s="1">
        <v>1</v>
      </c>
    </row>
    <row r="7" spans="8:9" ht="12.75">
      <c r="H7" s="1">
        <v>41</v>
      </c>
      <c r="I7" s="1">
        <v>4</v>
      </c>
    </row>
    <row r="8" spans="8:9" ht="12.75">
      <c r="H8" s="1">
        <v>42</v>
      </c>
      <c r="I8" s="1">
        <v>4</v>
      </c>
    </row>
    <row r="9" spans="8:9" ht="12.75">
      <c r="H9" s="1">
        <v>43</v>
      </c>
      <c r="I9" s="1">
        <v>1</v>
      </c>
    </row>
    <row r="10" spans="8:9" ht="12.75">
      <c r="H10" s="1">
        <v>44</v>
      </c>
      <c r="I10" s="1">
        <v>2</v>
      </c>
    </row>
    <row r="11" spans="8:9" ht="12.75">
      <c r="H11" s="1">
        <v>45</v>
      </c>
      <c r="I11" s="1">
        <v>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Sollentuna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haeld_s</dc:creator>
  <cp:keywords/>
  <dc:description/>
  <cp:lastModifiedBy>haeld_s</cp:lastModifiedBy>
  <dcterms:created xsi:type="dcterms:W3CDTF">2009-01-16T07:46:54Z</dcterms:created>
  <dcterms:modified xsi:type="dcterms:W3CDTF">2009-02-09T09:37:41Z</dcterms:modified>
  <cp:category/>
  <cp:version/>
  <cp:contentType/>
  <cp:contentStatus/>
</cp:coreProperties>
</file>